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8850" yWindow="65476" windowWidth="10290" windowHeight="12900" activeTab="2"/>
  </bookViews>
  <sheets>
    <sheet name="予選リーグ " sheetId="1" r:id="rId1"/>
    <sheet name="決勝リーグ" sheetId="2" r:id="rId2"/>
    <sheet name="順位決定戦" sheetId="3" r:id="rId3"/>
  </sheets>
  <definedNames/>
  <calcPr fullCalcOnLoad="1"/>
</workbook>
</file>

<file path=xl/sharedStrings.xml><?xml version="1.0" encoding="utf-8"?>
<sst xmlns="http://schemas.openxmlformats.org/spreadsheetml/2006/main" count="420" uniqueCount="108">
  <si>
    <t>勝ち点</t>
  </si>
  <si>
    <t>桃山クラマーズ</t>
  </si>
  <si>
    <t>予選リーグ</t>
  </si>
  <si>
    <t>豊照サッカー少年団</t>
  </si>
  <si>
    <t>セレッソ桜ケ丘</t>
  </si>
  <si>
    <t>東中野山ＳＳＳ</t>
  </si>
  <si>
    <t>鳥屋野ファイターズ</t>
  </si>
  <si>
    <t>ＦＣ松浜</t>
  </si>
  <si>
    <t>順　位</t>
  </si>
  <si>
    <t>得失点</t>
  </si>
  <si>
    <t>大形ナポリＪｒＦＣ</t>
  </si>
  <si>
    <t>ジェス新潟東ＳＣ</t>
  </si>
  <si>
    <t>浜浦コスモス２００２</t>
  </si>
  <si>
    <t>女池パイレーツ</t>
  </si>
  <si>
    <t>得点</t>
  </si>
  <si>
    <t>失点</t>
  </si>
  <si>
    <t>新津サッカー
スポーツ少年団</t>
  </si>
  <si>
    <t>内野ジュニア
サッカークラブ</t>
  </si>
  <si>
    <t>グランセナ
新潟ＦＣジュニア</t>
  </si>
  <si>
    <t>富曽亀
フットボールクラブ</t>
  </si>
  <si>
    <t>小針レオレオ
サッカー少年団</t>
  </si>
  <si>
    <t>東青山フットボール
クラブジュニア</t>
  </si>
  <si>
    <t>パストゥーディオ
新潟ＦＣＪｒ</t>
  </si>
  <si>
    <t>ＦＣ東山の下
ウィステリア</t>
  </si>
  <si>
    <t>決 勝 リ ー グ</t>
  </si>
  <si>
    <t>南万代
フットボールクラブ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</si>
  <si>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</si>
  <si>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</si>
  <si>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</si>
  <si>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</si>
  <si>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</si>
  <si>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</si>
  <si>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</si>
  <si>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</si>
  <si>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</si>
  <si>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</si>
  <si>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</si>
  <si>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</si>
  <si>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</si>
  <si>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</si>
  <si>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</si>
  <si>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４位ブロック（Ｄコート）</t>
  </si>
  <si>
    <t>４位ブロック ｂ</t>
  </si>
  <si>
    <t>３位ブロック（Ｃコート）</t>
  </si>
  <si>
    <t>３位ブロック ｂ</t>
  </si>
  <si>
    <t>２位ブロック（Ｂコート）</t>
  </si>
  <si>
    <t>２位ブロック ｂ</t>
  </si>
  <si>
    <t>１位ブロック ｂ</t>
  </si>
  <si>
    <t xml:space="preserve">
－</t>
  </si>
  <si>
    <t>順位決定戦</t>
  </si>
  <si>
    <t xml:space="preserve">ｂ　3位
</t>
  </si>
  <si>
    <t xml:space="preserve">ｂ　1位
</t>
  </si>
  <si>
    <t xml:space="preserve">ｂ　2位
</t>
  </si>
  <si>
    <t xml:space="preserve">ａ　1位
</t>
  </si>
  <si>
    <t xml:space="preserve">ａ　3位
</t>
  </si>
  <si>
    <t xml:space="preserve">１位ブロック </t>
  </si>
  <si>
    <t xml:space="preserve">ａ　2位
</t>
  </si>
  <si>
    <t>２位ブロック</t>
  </si>
  <si>
    <t>３位ブロック</t>
  </si>
  <si>
    <t>４位ブロック</t>
  </si>
  <si>
    <t>Ａブロック（Ａコート）</t>
  </si>
  <si>
    <t>１位ブロック（Ａコート）</t>
  </si>
  <si>
    <t>１位ブロック ａ</t>
  </si>
  <si>
    <t>新潟附属ＦＣ</t>
  </si>
  <si>
    <t>ＦＣ竹尾ウィングス</t>
  </si>
  <si>
    <t>柏崎フットボールクラブ</t>
  </si>
  <si>
    <t>ＫＦ３</t>
  </si>
  <si>
    <t>Ｂブロック（Ｂコート）</t>
  </si>
  <si>
    <t>ｃｌuｂ　Ｆ3</t>
  </si>
  <si>
    <t>Ｃブロック（Ｃコート）</t>
  </si>
  <si>
    <t>－</t>
  </si>
  <si>
    <t>Ｄブロック（Ｄコート）</t>
  </si>
  <si>
    <t>Ｅブロック（Ｅコート）</t>
  </si>
  <si>
    <t>Ｆブロック（Ｆコート）</t>
  </si>
  <si>
    <t>２位ブロック ａ</t>
  </si>
  <si>
    <t>３位ブロック ａ</t>
  </si>
  <si>
    <t>４位ブロック ａ</t>
  </si>
  <si>
    <t>A4位</t>
  </si>
  <si>
    <t>B4位</t>
  </si>
  <si>
    <t>C4位</t>
  </si>
  <si>
    <t>D4位</t>
  </si>
  <si>
    <t>E4位</t>
  </si>
  <si>
    <t>F4位</t>
  </si>
  <si>
    <t>A1位</t>
  </si>
  <si>
    <t>B1位</t>
  </si>
  <si>
    <t>C1位</t>
  </si>
  <si>
    <t>A2位</t>
  </si>
  <si>
    <t>B2位</t>
  </si>
  <si>
    <t>C2位</t>
  </si>
  <si>
    <t>A3位</t>
  </si>
  <si>
    <t>B3位</t>
  </si>
  <si>
    <t>C3位</t>
  </si>
  <si>
    <t>D1位</t>
  </si>
  <si>
    <t>E1位</t>
  </si>
  <si>
    <t>F1位</t>
  </si>
  <si>
    <t>D2位</t>
  </si>
  <si>
    <t>E2位</t>
  </si>
  <si>
    <t>F2位</t>
  </si>
  <si>
    <t>D3位</t>
  </si>
  <si>
    <t>E3位</t>
  </si>
  <si>
    <t>F3位</t>
  </si>
  <si>
    <t>※勝点・得失点同数の為ＰＫ戦にて順位決定</t>
  </si>
  <si>
    <t>1位</t>
  </si>
  <si>
    <t>2位</t>
  </si>
  <si>
    <t>3位</t>
  </si>
  <si>
    <t>4位</t>
  </si>
  <si>
    <t>5位</t>
  </si>
  <si>
    <t>6位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</si>
</sst>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+&quot;\ ;&quot;-&quot;\ "/>
    <numFmt numFmtId="177" formatCode="&quot;+&quot;##\ ;&quot;-&quot;##\ "/>
    <numFmt numFmtId="178" formatCode="&quot;+&quot;##\ ;&quot;-&quot;##\ ;&quot;±&quot;##"/>
  </numFmts>
  <fonts count="24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u val="single"/>
      <sz val="16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24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7" fillId="4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shrinkToFi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56" fontId="20" fillId="0" borderId="0" xfId="0" applyNumberFormat="1" applyFont="1" applyAlignment="1">
      <alignment vertical="center"/>
    </xf>
    <xf numFmtId="0" fontId="20" fillId="0" borderId="0" xfId="0" applyFont="1" applyBorder="1" applyAlignment="1">
      <alignment horizontal="left" vertical="center" shrinkToFit="1"/>
    </xf>
    <xf numFmtId="49" fontId="20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 shrinkToFit="1"/>
    </xf>
    <xf numFmtId="0" fontId="17" fillId="0" borderId="0" xfId="0" applyFont="1" applyAlignment="1">
      <alignment horizontal="left" vertical="center" shrinkToFit="1"/>
    </xf>
    <xf numFmtId="0" fontId="21" fillId="0" borderId="0" xfId="0" applyFont="1" applyAlignment="1">
      <alignment vertical="center" shrinkToFit="1"/>
    </xf>
    <xf numFmtId="0" fontId="22" fillId="0" borderId="0" xfId="0" applyFont="1" applyBorder="1" applyAlignment="1">
      <alignment horizontal="left" vertical="center" wrapText="1" shrinkToFit="1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left" vertical="center" shrinkToFit="1"/>
    </xf>
    <xf numFmtId="49" fontId="19" fillId="0" borderId="11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 shrinkToFit="1"/>
    </xf>
    <xf numFmtId="49" fontId="19" fillId="0" borderId="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right" vertical="center" wrapText="1" shrinkToFit="1"/>
    </xf>
    <xf numFmtId="0" fontId="19" fillId="0" borderId="0" xfId="0" applyFont="1" applyBorder="1" applyAlignment="1">
      <alignment horizontal="left" vertical="center" wrapText="1" shrinkToFit="1"/>
    </xf>
    <xf numFmtId="0" fontId="21" fillId="0" borderId="0" xfId="0" applyFont="1" applyAlignment="1">
      <alignment horizontal="distributed" vertical="center" shrinkToFit="1"/>
    </xf>
    <xf numFmtId="0" fontId="19" fillId="0" borderId="12" xfId="0" applyFont="1" applyBorder="1" applyAlignment="1">
      <alignment horizontal="left" vertical="center" shrinkToFit="1"/>
    </xf>
    <xf numFmtId="0" fontId="19" fillId="0" borderId="13" xfId="0" applyFont="1" applyBorder="1" applyAlignment="1">
      <alignment horizontal="left" vertical="center" shrinkToFit="1"/>
    </xf>
    <xf numFmtId="0" fontId="20" fillId="0" borderId="0" xfId="0" applyFont="1" applyBorder="1" applyAlignment="1">
      <alignment vertical="center"/>
    </xf>
    <xf numFmtId="0" fontId="19" fillId="0" borderId="11" xfId="0" applyNumberFormat="1" applyFont="1" applyBorder="1" applyAlignment="1">
      <alignment horizontal="center" vertical="center"/>
    </xf>
    <xf numFmtId="0" fontId="17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 applyBorder="1" applyAlignment="1">
      <alignment vertical="center"/>
    </xf>
    <xf numFmtId="0" fontId="19" fillId="0" borderId="10" xfId="0" applyNumberFormat="1" applyFont="1" applyBorder="1" applyAlignment="1">
      <alignment horizontal="center" vertical="center" wrapText="1" shrinkToFit="1"/>
    </xf>
    <xf numFmtId="0" fontId="19" fillId="0" borderId="13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wrapText="1" shrinkToFit="1"/>
    </xf>
    <xf numFmtId="0" fontId="19" fillId="0" borderId="10" xfId="0" applyFont="1" applyBorder="1" applyAlignment="1">
      <alignment horizontal="center" vertical="center" wrapText="1" shrinkToFit="1"/>
    </xf>
    <xf numFmtId="0" fontId="19" fillId="0" borderId="11" xfId="0" applyFont="1" applyBorder="1" applyAlignment="1">
      <alignment horizontal="center" vertical="center" shrinkToFit="1"/>
    </xf>
    <xf numFmtId="177" fontId="19" fillId="0" borderId="11" xfId="0" applyNumberFormat="1" applyFont="1" applyBorder="1" applyAlignment="1">
      <alignment horizontal="center" vertical="center"/>
    </xf>
    <xf numFmtId="177" fontId="19" fillId="0" borderId="10" xfId="0" applyNumberFormat="1" applyFont="1" applyBorder="1" applyAlignment="1">
      <alignment horizontal="center" vertical="center"/>
    </xf>
    <xf numFmtId="178" fontId="19" fillId="0" borderId="11" xfId="0" applyNumberFormat="1" applyFont="1" applyBorder="1" applyAlignment="1">
      <alignment horizontal="center" vertical="center"/>
    </xf>
    <xf numFmtId="178" fontId="19" fillId="0" borderId="10" xfId="0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horizontal="distributed" vertical="center" shrinkToFit="1"/>
    </xf>
    <xf numFmtId="0" fontId="19" fillId="0" borderId="0" xfId="0" applyNumberFormat="1" applyFont="1" applyAlignment="1">
      <alignment horizontal="left" vertical="center" shrinkToFit="1"/>
    </xf>
    <xf numFmtId="0" fontId="19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shrinkToFit="1"/>
    </xf>
    <xf numFmtId="0" fontId="19" fillId="0" borderId="13" xfId="0" applyNumberFormat="1" applyFont="1" applyBorder="1" applyAlignment="1">
      <alignment horizontal="center" vertical="center" shrinkToFit="1"/>
    </xf>
    <xf numFmtId="0" fontId="19" fillId="0" borderId="14" xfId="0" applyNumberFormat="1" applyFont="1" applyBorder="1" applyAlignment="1">
      <alignment horizontal="center" vertical="center"/>
    </xf>
    <xf numFmtId="0" fontId="19" fillId="0" borderId="15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 shrinkToFit="1"/>
    </xf>
    <xf numFmtId="0" fontId="20" fillId="0" borderId="0" xfId="0" applyNumberFormat="1" applyFont="1" applyAlignment="1">
      <alignment horizontal="left" vertical="center" shrinkToFit="1"/>
    </xf>
    <xf numFmtId="0" fontId="20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horizontal="left" vertical="center" shrinkToFit="1"/>
    </xf>
    <xf numFmtId="0" fontId="19" fillId="0" borderId="0" xfId="0" applyNumberFormat="1" applyFont="1" applyBorder="1" applyAlignment="1">
      <alignment horizontal="center" vertical="center" shrinkToFit="1"/>
    </xf>
    <xf numFmtId="0" fontId="17" fillId="0" borderId="0" xfId="0" applyNumberFormat="1" applyFont="1" applyBorder="1" applyAlignment="1">
      <alignment horizontal="left" vertical="center" shrinkToFit="1"/>
    </xf>
    <xf numFmtId="0" fontId="17" fillId="0" borderId="0" xfId="0" applyNumberFormat="1" applyFont="1" applyBorder="1" applyAlignment="1">
      <alignment horizontal="center" vertical="center"/>
    </xf>
    <xf numFmtId="0" fontId="19" fillId="0" borderId="15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wrapText="1" shrinkToFit="1"/>
    </xf>
    <xf numFmtId="0" fontId="21" fillId="0" borderId="0" xfId="0" applyNumberFormat="1" applyFont="1" applyAlignment="1">
      <alignment vertical="center" shrinkToFit="1"/>
    </xf>
    <xf numFmtId="0" fontId="20" fillId="0" borderId="0" xfId="0" applyNumberFormat="1" applyFont="1" applyBorder="1" applyAlignment="1">
      <alignment horizontal="center" vertical="center" shrinkToFit="1"/>
    </xf>
    <xf numFmtId="0" fontId="20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distributed" vertical="center" shrinkToFit="1"/>
    </xf>
    <xf numFmtId="0" fontId="19" fillId="0" borderId="16" xfId="0" applyNumberFormat="1" applyFont="1" applyBorder="1" applyAlignment="1">
      <alignment horizontal="center" vertical="center" shrinkToFit="1"/>
    </xf>
    <xf numFmtId="0" fontId="19" fillId="0" borderId="17" xfId="0" applyNumberFormat="1" applyFont="1" applyBorder="1" applyAlignment="1">
      <alignment horizontal="center" vertical="center" shrinkToFit="1"/>
    </xf>
    <xf numFmtId="0" fontId="19" fillId="0" borderId="18" xfId="0" applyNumberFormat="1" applyFont="1" applyBorder="1" applyAlignment="1">
      <alignment horizontal="center" vertical="center" shrinkToFit="1"/>
    </xf>
    <xf numFmtId="0" fontId="19" fillId="0" borderId="13" xfId="0" applyNumberFormat="1" applyFont="1" applyBorder="1" applyAlignment="1">
      <alignment horizontal="center" vertical="center" wrapText="1" shrinkToFit="1"/>
    </xf>
    <xf numFmtId="0" fontId="19" fillId="0" borderId="14" xfId="0" applyNumberFormat="1" applyFont="1" applyBorder="1" applyAlignment="1">
      <alignment horizontal="center" vertical="center" wrapText="1" shrinkToFit="1"/>
    </xf>
    <xf numFmtId="0" fontId="19" fillId="0" borderId="15" xfId="0" applyNumberFormat="1" applyFont="1" applyBorder="1" applyAlignment="1">
      <alignment horizontal="center" vertical="center" wrapText="1" shrinkToFit="1"/>
    </xf>
    <xf numFmtId="0" fontId="19" fillId="0" borderId="13" xfId="0" applyNumberFormat="1" applyFont="1" applyBorder="1" applyAlignment="1">
      <alignment horizontal="center" vertical="center" shrinkToFit="1"/>
    </xf>
    <xf numFmtId="0" fontId="19" fillId="0" borderId="14" xfId="0" applyNumberFormat="1" applyFont="1" applyBorder="1" applyAlignment="1">
      <alignment horizontal="center" vertical="center" shrinkToFit="1"/>
    </xf>
    <xf numFmtId="0" fontId="19" fillId="0" borderId="15" xfId="0" applyNumberFormat="1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left" vertical="center" shrinkToFit="1"/>
    </xf>
    <xf numFmtId="0" fontId="19" fillId="0" borderId="19" xfId="0" applyNumberFormat="1" applyFont="1" applyBorder="1" applyAlignment="1">
      <alignment horizontal="center" vertical="center" shrinkToFit="1"/>
    </xf>
    <xf numFmtId="0" fontId="19" fillId="0" borderId="20" xfId="0" applyNumberFormat="1" applyFont="1" applyBorder="1" applyAlignment="1">
      <alignment horizontal="center" vertical="center" shrinkToFit="1"/>
    </xf>
    <xf numFmtId="0" fontId="19" fillId="0" borderId="21" xfId="0" applyNumberFormat="1" applyFont="1" applyBorder="1" applyAlignment="1">
      <alignment horizontal="center" vertical="center" shrinkToFit="1"/>
    </xf>
    <xf numFmtId="0" fontId="19" fillId="0" borderId="10" xfId="0" applyNumberFormat="1" applyFont="1" applyBorder="1" applyAlignment="1">
      <alignment horizontal="center" vertical="center" shrinkToFit="1"/>
    </xf>
    <xf numFmtId="0" fontId="19" fillId="0" borderId="0" xfId="0" applyNumberFormat="1" applyFont="1" applyBorder="1" applyAlignment="1">
      <alignment horizontal="center" vertical="center" shrinkToFit="1"/>
    </xf>
    <xf numFmtId="0" fontId="19" fillId="0" borderId="0" xfId="0" applyNumberFormat="1" applyFont="1" applyBorder="1" applyAlignment="1">
      <alignment horizontal="center" vertical="center" wrapText="1" shrinkToFit="1"/>
    </xf>
    <xf numFmtId="0" fontId="19" fillId="0" borderId="0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zoomScale="70" zoomScaleNormal="70" workbookViewId="0" topLeftCell="A22">
      <selection activeCell="G2" sqref="G2"/>
    </sheetView>
  </sheetViews>
  <sheetFormatPr defaultColWidth="9.00390625" defaultRowHeight="48.75" customHeight="1"/>
  <cols>
    <col min="1" max="1" width="19.375" style="10" customWidth="1"/>
    <col min="2" max="2" width="6.375" style="54" customWidth="1"/>
    <col min="3" max="5" width="6.375" style="46" customWidth="1"/>
    <col min="6" max="13" width="6.375" style="45" customWidth="1"/>
    <col min="14" max="14" width="8.625" style="46" customWidth="1"/>
    <col min="15" max="18" width="8.625" style="27" customWidth="1"/>
    <col min="19" max="16384" width="9.00390625" style="3" customWidth="1"/>
  </cols>
  <sheetData>
    <row r="1" spans="1:8" ht="31.5" customHeight="1">
      <c r="A1" s="68" t="s">
        <v>2</v>
      </c>
      <c r="B1" s="68"/>
      <c r="C1" s="68"/>
      <c r="D1" s="68"/>
      <c r="E1" s="22"/>
      <c r="F1" s="22"/>
      <c r="G1" s="22"/>
      <c r="H1" s="44"/>
    </row>
    <row r="2" spans="1:18" s="4" customFormat="1" ht="31.5" customHeight="1">
      <c r="A2" s="78" t="s">
        <v>60</v>
      </c>
      <c r="B2" s="78"/>
      <c r="C2" s="78"/>
      <c r="D2" s="47"/>
      <c r="E2" s="47"/>
      <c r="F2" s="45"/>
      <c r="G2" s="45"/>
      <c r="H2" s="45"/>
      <c r="I2" s="45"/>
      <c r="J2" s="45"/>
      <c r="K2" s="45"/>
      <c r="L2" s="45"/>
      <c r="M2" s="45"/>
      <c r="N2" s="45"/>
      <c r="O2" s="28"/>
      <c r="P2" s="28"/>
      <c r="Q2" s="28"/>
      <c r="R2" s="28"/>
    </row>
    <row r="3" spans="1:18" s="4" customFormat="1" ht="31.5" customHeight="1">
      <c r="A3" s="14"/>
      <c r="B3" s="79" t="s">
        <v>11</v>
      </c>
      <c r="C3" s="80"/>
      <c r="D3" s="81"/>
      <c r="E3" s="75" t="s">
        <v>66</v>
      </c>
      <c r="F3" s="76"/>
      <c r="G3" s="77"/>
      <c r="H3" s="72" t="s">
        <v>16</v>
      </c>
      <c r="I3" s="73"/>
      <c r="J3" s="74"/>
      <c r="K3" s="72" t="s">
        <v>21</v>
      </c>
      <c r="L3" s="73"/>
      <c r="M3" s="74"/>
      <c r="N3" s="31" t="s">
        <v>0</v>
      </c>
      <c r="O3" s="29" t="s">
        <v>14</v>
      </c>
      <c r="P3" s="29" t="s">
        <v>15</v>
      </c>
      <c r="Q3" s="29" t="s">
        <v>9</v>
      </c>
      <c r="R3" s="29" t="s">
        <v>8</v>
      </c>
    </row>
    <row r="4" spans="1:20" s="4" customFormat="1" ht="31.5" customHeight="1">
      <c r="A4" s="35" t="s">
        <v>11</v>
      </c>
      <c r="B4" s="69"/>
      <c r="C4" s="70"/>
      <c r="D4" s="71"/>
      <c r="E4" s="48">
        <v>3</v>
      </c>
      <c r="F4" s="49" t="s">
        <v>29</v>
      </c>
      <c r="G4" s="50">
        <v>0</v>
      </c>
      <c r="H4" s="48">
        <v>6</v>
      </c>
      <c r="I4" s="49" t="s">
        <v>29</v>
      </c>
      <c r="J4" s="50">
        <v>0</v>
      </c>
      <c r="K4" s="48">
        <v>5</v>
      </c>
      <c r="L4" s="49" t="s">
        <v>29</v>
      </c>
      <c r="M4" s="50">
        <v>0</v>
      </c>
      <c r="N4" s="26">
        <v>9</v>
      </c>
      <c r="O4" s="26">
        <f>E4+H4+K4</f>
        <v>14</v>
      </c>
      <c r="P4" s="26">
        <f>G4+J4+M4</f>
        <v>0</v>
      </c>
      <c r="Q4" s="39">
        <f>O4-P4</f>
        <v>14</v>
      </c>
      <c r="R4" s="26">
        <v>1</v>
      </c>
      <c r="T4" s="5"/>
    </row>
    <row r="5" spans="1:18" s="4" customFormat="1" ht="31.5" customHeight="1">
      <c r="A5" s="19" t="s">
        <v>66</v>
      </c>
      <c r="B5" s="48">
        <v>0</v>
      </c>
      <c r="C5" s="49" t="s">
        <v>29</v>
      </c>
      <c r="D5" s="50">
        <v>3</v>
      </c>
      <c r="E5" s="69"/>
      <c r="F5" s="70"/>
      <c r="G5" s="71"/>
      <c r="H5" s="48">
        <v>7</v>
      </c>
      <c r="I5" s="49" t="s">
        <v>29</v>
      </c>
      <c r="J5" s="50">
        <v>0</v>
      </c>
      <c r="K5" s="48">
        <v>6</v>
      </c>
      <c r="L5" s="49" t="s">
        <v>29</v>
      </c>
      <c r="M5" s="50">
        <v>0</v>
      </c>
      <c r="N5" s="26">
        <v>6</v>
      </c>
      <c r="O5" s="26">
        <f>B5+H5+K5</f>
        <v>13</v>
      </c>
      <c r="P5" s="26">
        <f>D5+J5+M5</f>
        <v>3</v>
      </c>
      <c r="Q5" s="39">
        <f>O5-P5</f>
        <v>10</v>
      </c>
      <c r="R5" s="26">
        <v>2</v>
      </c>
    </row>
    <row r="6" spans="1:18" s="4" customFormat="1" ht="31.5" customHeight="1">
      <c r="A6" s="36" t="s">
        <v>16</v>
      </c>
      <c r="B6" s="48">
        <v>0</v>
      </c>
      <c r="C6" s="49" t="s">
        <v>29</v>
      </c>
      <c r="D6" s="50">
        <v>6</v>
      </c>
      <c r="E6" s="48">
        <v>0</v>
      </c>
      <c r="F6" s="49" t="s">
        <v>29</v>
      </c>
      <c r="G6" s="50">
        <v>7</v>
      </c>
      <c r="H6" s="69"/>
      <c r="I6" s="70"/>
      <c r="J6" s="71"/>
      <c r="K6" s="48">
        <v>2</v>
      </c>
      <c r="L6" s="49" t="s">
        <v>29</v>
      </c>
      <c r="M6" s="50">
        <v>1</v>
      </c>
      <c r="N6" s="26">
        <v>3</v>
      </c>
      <c r="O6" s="26">
        <f>B6+E6+K6</f>
        <v>2</v>
      </c>
      <c r="P6" s="26">
        <f>D6+G6+M6</f>
        <v>14</v>
      </c>
      <c r="Q6" s="39">
        <f>O6-P6</f>
        <v>-12</v>
      </c>
      <c r="R6" s="26">
        <v>3</v>
      </c>
    </row>
    <row r="7" spans="1:18" s="4" customFormat="1" ht="31.5" customHeight="1">
      <c r="A7" s="37" t="s">
        <v>21</v>
      </c>
      <c r="B7" s="48">
        <v>0</v>
      </c>
      <c r="C7" s="49" t="s">
        <v>34</v>
      </c>
      <c r="D7" s="50">
        <v>5</v>
      </c>
      <c r="E7" s="48">
        <v>0</v>
      </c>
      <c r="F7" s="49" t="s">
        <v>34</v>
      </c>
      <c r="G7" s="50">
        <v>6</v>
      </c>
      <c r="H7" s="48">
        <v>1</v>
      </c>
      <c r="I7" s="49" t="s">
        <v>34</v>
      </c>
      <c r="J7" s="50">
        <v>2</v>
      </c>
      <c r="K7" s="69"/>
      <c r="L7" s="70"/>
      <c r="M7" s="71"/>
      <c r="N7" s="31">
        <v>0</v>
      </c>
      <c r="O7" s="31">
        <f>B7+E7+H7</f>
        <v>1</v>
      </c>
      <c r="P7" s="16">
        <f>D7+G7+J7</f>
        <v>13</v>
      </c>
      <c r="Q7" s="40">
        <f>O7-P7</f>
        <v>-12</v>
      </c>
      <c r="R7" s="31">
        <v>4</v>
      </c>
    </row>
    <row r="8" spans="1:18" s="4" customFormat="1" ht="31.5" customHeight="1">
      <c r="A8" s="78" t="s">
        <v>67</v>
      </c>
      <c r="B8" s="78"/>
      <c r="C8" s="78"/>
      <c r="D8" s="47"/>
      <c r="E8" s="47"/>
      <c r="F8" s="45"/>
      <c r="G8" s="45"/>
      <c r="H8" s="45"/>
      <c r="I8" s="45"/>
      <c r="J8" s="45"/>
      <c r="K8" s="45"/>
      <c r="L8" s="45"/>
      <c r="M8" s="45"/>
      <c r="N8" s="45"/>
      <c r="O8" s="28"/>
      <c r="P8" s="28"/>
      <c r="Q8" s="28"/>
      <c r="R8" s="28"/>
    </row>
    <row r="9" spans="1:18" s="4" customFormat="1" ht="31.5" customHeight="1">
      <c r="A9" s="14"/>
      <c r="B9" s="72" t="s">
        <v>25</v>
      </c>
      <c r="C9" s="73"/>
      <c r="D9" s="74"/>
      <c r="E9" s="75" t="s">
        <v>7</v>
      </c>
      <c r="F9" s="76"/>
      <c r="G9" s="77"/>
      <c r="H9" s="75" t="s">
        <v>68</v>
      </c>
      <c r="I9" s="76"/>
      <c r="J9" s="77"/>
      <c r="K9" s="72" t="s">
        <v>19</v>
      </c>
      <c r="L9" s="73"/>
      <c r="M9" s="74"/>
      <c r="N9" s="31" t="s">
        <v>0</v>
      </c>
      <c r="O9" s="29" t="s">
        <v>14</v>
      </c>
      <c r="P9" s="29" t="s">
        <v>15</v>
      </c>
      <c r="Q9" s="29" t="s">
        <v>9</v>
      </c>
      <c r="R9" s="29" t="s">
        <v>8</v>
      </c>
    </row>
    <row r="10" spans="1:18" s="4" customFormat="1" ht="31.5" customHeight="1">
      <c r="A10" s="37" t="s">
        <v>25</v>
      </c>
      <c r="B10" s="69"/>
      <c r="C10" s="70"/>
      <c r="D10" s="71"/>
      <c r="E10" s="48">
        <v>0</v>
      </c>
      <c r="F10" s="49" t="s">
        <v>38</v>
      </c>
      <c r="G10" s="50">
        <v>0</v>
      </c>
      <c r="H10" s="48">
        <v>0</v>
      </c>
      <c r="I10" s="49" t="s">
        <v>38</v>
      </c>
      <c r="J10" s="50">
        <v>5</v>
      </c>
      <c r="K10" s="48">
        <v>3</v>
      </c>
      <c r="L10" s="49" t="s">
        <v>38</v>
      </c>
      <c r="M10" s="50">
        <v>0</v>
      </c>
      <c r="N10" s="26">
        <v>4</v>
      </c>
      <c r="O10" s="26">
        <f>E10+H10+K10</f>
        <v>3</v>
      </c>
      <c r="P10" s="26">
        <f>G10+J10+M10</f>
        <v>5</v>
      </c>
      <c r="Q10" s="41">
        <f>O10-P10</f>
        <v>-2</v>
      </c>
      <c r="R10" s="26">
        <v>3</v>
      </c>
    </row>
    <row r="11" spans="1:18" s="4" customFormat="1" ht="31.5" customHeight="1">
      <c r="A11" s="19" t="s">
        <v>7</v>
      </c>
      <c r="B11" s="48">
        <v>0</v>
      </c>
      <c r="C11" s="49" t="s">
        <v>27</v>
      </c>
      <c r="D11" s="50">
        <v>0</v>
      </c>
      <c r="E11" s="69"/>
      <c r="F11" s="70"/>
      <c r="G11" s="71"/>
      <c r="H11" s="48">
        <v>1</v>
      </c>
      <c r="I11" s="49" t="s">
        <v>27</v>
      </c>
      <c r="J11" s="50">
        <v>5</v>
      </c>
      <c r="K11" s="48">
        <v>4</v>
      </c>
      <c r="L11" s="49" t="s">
        <v>27</v>
      </c>
      <c r="M11" s="50">
        <v>2</v>
      </c>
      <c r="N11" s="26">
        <v>4</v>
      </c>
      <c r="O11" s="26">
        <f>B11+H11+K11</f>
        <v>5</v>
      </c>
      <c r="P11" s="26">
        <f>D11+J11+M11</f>
        <v>7</v>
      </c>
      <c r="Q11" s="41">
        <f>O11-P11</f>
        <v>-2</v>
      </c>
      <c r="R11" s="26">
        <v>2</v>
      </c>
    </row>
    <row r="12" spans="1:18" s="4" customFormat="1" ht="31.5" customHeight="1">
      <c r="A12" s="19" t="s">
        <v>68</v>
      </c>
      <c r="B12" s="48">
        <v>5</v>
      </c>
      <c r="C12" s="49" t="s">
        <v>27</v>
      </c>
      <c r="D12" s="50">
        <v>0</v>
      </c>
      <c r="E12" s="48">
        <v>5</v>
      </c>
      <c r="F12" s="49" t="s">
        <v>27</v>
      </c>
      <c r="G12" s="50">
        <v>1</v>
      </c>
      <c r="H12" s="69"/>
      <c r="I12" s="70"/>
      <c r="J12" s="71"/>
      <c r="K12" s="48">
        <v>2</v>
      </c>
      <c r="L12" s="49" t="s">
        <v>27</v>
      </c>
      <c r="M12" s="50">
        <v>0</v>
      </c>
      <c r="N12" s="26">
        <v>9</v>
      </c>
      <c r="O12" s="26">
        <f>B12+E12+K12</f>
        <v>12</v>
      </c>
      <c r="P12" s="26">
        <f>D12+G12+M12</f>
        <v>1</v>
      </c>
      <c r="Q12" s="41">
        <f>O12-P12</f>
        <v>11</v>
      </c>
      <c r="R12" s="26">
        <v>1</v>
      </c>
    </row>
    <row r="13" spans="1:18" s="4" customFormat="1" ht="31.5" customHeight="1">
      <c r="A13" s="37" t="s">
        <v>19</v>
      </c>
      <c r="B13" s="48">
        <v>0</v>
      </c>
      <c r="C13" s="49" t="s">
        <v>33</v>
      </c>
      <c r="D13" s="50">
        <v>3</v>
      </c>
      <c r="E13" s="48">
        <v>2</v>
      </c>
      <c r="F13" s="49" t="s">
        <v>33</v>
      </c>
      <c r="G13" s="50">
        <v>4</v>
      </c>
      <c r="H13" s="48">
        <v>0</v>
      </c>
      <c r="I13" s="49" t="s">
        <v>33</v>
      </c>
      <c r="J13" s="50">
        <v>2</v>
      </c>
      <c r="K13" s="69"/>
      <c r="L13" s="70"/>
      <c r="M13" s="71"/>
      <c r="N13" s="31">
        <v>0</v>
      </c>
      <c r="O13" s="31">
        <f>B13+E13+H13</f>
        <v>2</v>
      </c>
      <c r="P13" s="16">
        <f>D13+G13+J13</f>
        <v>9</v>
      </c>
      <c r="Q13" s="42">
        <f>O13-P13</f>
        <v>-7</v>
      </c>
      <c r="R13" s="31">
        <v>4</v>
      </c>
    </row>
    <row r="14" spans="1:18" s="4" customFormat="1" ht="31.5" customHeight="1">
      <c r="A14" s="78" t="s">
        <v>69</v>
      </c>
      <c r="B14" s="78"/>
      <c r="C14" s="78"/>
      <c r="D14" s="47"/>
      <c r="E14" s="47"/>
      <c r="F14" s="45"/>
      <c r="G14" s="45"/>
      <c r="H14" s="45"/>
      <c r="I14" s="45"/>
      <c r="J14" s="45"/>
      <c r="K14" s="45"/>
      <c r="L14" s="45"/>
      <c r="M14" s="45"/>
      <c r="N14" s="45"/>
      <c r="O14" s="28"/>
      <c r="P14" s="28"/>
      <c r="Q14" s="28"/>
      <c r="R14" s="28"/>
    </row>
    <row r="15" spans="1:18" s="4" customFormat="1" ht="31.5" customHeight="1">
      <c r="A15" s="14"/>
      <c r="B15" s="72" t="s">
        <v>17</v>
      </c>
      <c r="C15" s="73"/>
      <c r="D15" s="74"/>
      <c r="E15" s="72" t="s">
        <v>23</v>
      </c>
      <c r="F15" s="73"/>
      <c r="G15" s="74"/>
      <c r="H15" s="75" t="s">
        <v>4</v>
      </c>
      <c r="I15" s="76"/>
      <c r="J15" s="77"/>
      <c r="K15" s="75" t="s">
        <v>64</v>
      </c>
      <c r="L15" s="76"/>
      <c r="M15" s="77"/>
      <c r="N15" s="31" t="s">
        <v>0</v>
      </c>
      <c r="O15" s="29" t="s">
        <v>14</v>
      </c>
      <c r="P15" s="29" t="s">
        <v>15</v>
      </c>
      <c r="Q15" s="29" t="s">
        <v>9</v>
      </c>
      <c r="R15" s="29" t="s">
        <v>8</v>
      </c>
    </row>
    <row r="16" spans="1:18" s="4" customFormat="1" ht="31.5" customHeight="1">
      <c r="A16" s="37" t="s">
        <v>17</v>
      </c>
      <c r="B16" s="69"/>
      <c r="C16" s="70"/>
      <c r="D16" s="71"/>
      <c r="E16" s="48">
        <v>0</v>
      </c>
      <c r="F16" s="49" t="s">
        <v>26</v>
      </c>
      <c r="G16" s="50">
        <v>3</v>
      </c>
      <c r="H16" s="48">
        <v>2</v>
      </c>
      <c r="I16" s="49" t="s">
        <v>26</v>
      </c>
      <c r="J16" s="50">
        <v>4</v>
      </c>
      <c r="K16" s="48">
        <v>0</v>
      </c>
      <c r="L16" s="49" t="s">
        <v>26</v>
      </c>
      <c r="M16" s="50">
        <v>2</v>
      </c>
      <c r="N16" s="26">
        <v>0</v>
      </c>
      <c r="O16" s="26">
        <f>E16+H16+K16</f>
        <v>2</v>
      </c>
      <c r="P16" s="26">
        <f>G16+J16+M16</f>
        <v>9</v>
      </c>
      <c r="Q16" s="41">
        <f>O16-P16</f>
        <v>-7</v>
      </c>
      <c r="R16" s="26">
        <v>4</v>
      </c>
    </row>
    <row r="17" spans="1:18" s="4" customFormat="1" ht="31.5" customHeight="1">
      <c r="A17" s="36" t="s">
        <v>23</v>
      </c>
      <c r="B17" s="48">
        <v>3</v>
      </c>
      <c r="C17" s="49" t="s">
        <v>34</v>
      </c>
      <c r="D17" s="50">
        <v>0</v>
      </c>
      <c r="E17" s="69"/>
      <c r="F17" s="70"/>
      <c r="G17" s="71"/>
      <c r="H17" s="48">
        <v>0</v>
      </c>
      <c r="I17" s="49" t="s">
        <v>34</v>
      </c>
      <c r="J17" s="50">
        <v>1</v>
      </c>
      <c r="K17" s="48">
        <v>0</v>
      </c>
      <c r="L17" s="49" t="s">
        <v>34</v>
      </c>
      <c r="M17" s="50">
        <v>3</v>
      </c>
      <c r="N17" s="26">
        <v>3</v>
      </c>
      <c r="O17" s="26">
        <f>B17+H17+K17</f>
        <v>3</v>
      </c>
      <c r="P17" s="26">
        <f>D17+J17+M17</f>
        <v>4</v>
      </c>
      <c r="Q17" s="41">
        <f>O17-P17</f>
        <v>-1</v>
      </c>
      <c r="R17" s="26">
        <v>3</v>
      </c>
    </row>
    <row r="18" spans="1:18" s="4" customFormat="1" ht="31.5" customHeight="1">
      <c r="A18" s="19" t="s">
        <v>4</v>
      </c>
      <c r="B18" s="48">
        <v>4</v>
      </c>
      <c r="C18" s="49" t="s">
        <v>35</v>
      </c>
      <c r="D18" s="50">
        <v>2</v>
      </c>
      <c r="E18" s="48">
        <v>1</v>
      </c>
      <c r="F18" s="49" t="s">
        <v>35</v>
      </c>
      <c r="G18" s="50">
        <v>0</v>
      </c>
      <c r="H18" s="69"/>
      <c r="I18" s="70"/>
      <c r="J18" s="71"/>
      <c r="K18" s="48">
        <v>1</v>
      </c>
      <c r="L18" s="49" t="s">
        <v>35</v>
      </c>
      <c r="M18" s="50">
        <v>0</v>
      </c>
      <c r="N18" s="26">
        <v>9</v>
      </c>
      <c r="O18" s="26">
        <f>B18+E18+K18</f>
        <v>6</v>
      </c>
      <c r="P18" s="26">
        <f>D18+G18+M18</f>
        <v>2</v>
      </c>
      <c r="Q18" s="41">
        <f>O18-P18</f>
        <v>4</v>
      </c>
      <c r="R18" s="26">
        <v>1</v>
      </c>
    </row>
    <row r="19" spans="1:18" s="4" customFormat="1" ht="31.5" customHeight="1">
      <c r="A19" s="19" t="s">
        <v>64</v>
      </c>
      <c r="B19" s="48">
        <v>2</v>
      </c>
      <c r="C19" s="49" t="s">
        <v>70</v>
      </c>
      <c r="D19" s="50">
        <v>0</v>
      </c>
      <c r="E19" s="48">
        <v>3</v>
      </c>
      <c r="F19" s="49" t="s">
        <v>70</v>
      </c>
      <c r="G19" s="50">
        <v>0</v>
      </c>
      <c r="H19" s="48">
        <v>0</v>
      </c>
      <c r="I19" s="49" t="s">
        <v>70</v>
      </c>
      <c r="J19" s="50">
        <v>1</v>
      </c>
      <c r="K19" s="69"/>
      <c r="L19" s="70"/>
      <c r="M19" s="71"/>
      <c r="N19" s="31">
        <v>6</v>
      </c>
      <c r="O19" s="31">
        <f>B19+E19+H19</f>
        <v>5</v>
      </c>
      <c r="P19" s="16">
        <f>D19+G19+J19</f>
        <v>1</v>
      </c>
      <c r="Q19" s="42">
        <f>O19-P19</f>
        <v>4</v>
      </c>
      <c r="R19" s="31">
        <v>2</v>
      </c>
    </row>
    <row r="20" spans="1:18" s="4" customFormat="1" ht="31.5" customHeight="1">
      <c r="A20" s="78" t="s">
        <v>71</v>
      </c>
      <c r="B20" s="78"/>
      <c r="C20" s="78"/>
      <c r="D20" s="47"/>
      <c r="E20" s="47"/>
      <c r="F20" s="45"/>
      <c r="G20" s="45"/>
      <c r="H20" s="45"/>
      <c r="I20" s="45"/>
      <c r="J20" s="45"/>
      <c r="K20" s="45"/>
      <c r="L20" s="45"/>
      <c r="M20" s="45"/>
      <c r="N20" s="45"/>
      <c r="O20" s="28"/>
      <c r="P20" s="28"/>
      <c r="Q20" s="28"/>
      <c r="R20" s="28"/>
    </row>
    <row r="21" spans="1:18" s="4" customFormat="1" ht="31.5" customHeight="1">
      <c r="A21" s="14"/>
      <c r="B21" s="72" t="s">
        <v>18</v>
      </c>
      <c r="C21" s="73"/>
      <c r="D21" s="74"/>
      <c r="E21" s="75" t="s">
        <v>10</v>
      </c>
      <c r="F21" s="76"/>
      <c r="G21" s="77"/>
      <c r="H21" s="75" t="s">
        <v>12</v>
      </c>
      <c r="I21" s="76"/>
      <c r="J21" s="77"/>
      <c r="K21" s="75" t="s">
        <v>13</v>
      </c>
      <c r="L21" s="76"/>
      <c r="M21" s="77"/>
      <c r="N21" s="31" t="s">
        <v>0</v>
      </c>
      <c r="O21" s="29" t="s">
        <v>14</v>
      </c>
      <c r="P21" s="29" t="s">
        <v>15</v>
      </c>
      <c r="Q21" s="29" t="s">
        <v>9</v>
      </c>
      <c r="R21" s="29" t="s">
        <v>8</v>
      </c>
    </row>
    <row r="22" spans="1:18" s="4" customFormat="1" ht="31.5" customHeight="1">
      <c r="A22" s="37" t="s">
        <v>18</v>
      </c>
      <c r="B22" s="69"/>
      <c r="C22" s="70"/>
      <c r="D22" s="71"/>
      <c r="E22" s="48">
        <v>7</v>
      </c>
      <c r="F22" s="49" t="s">
        <v>29</v>
      </c>
      <c r="G22" s="50">
        <v>0</v>
      </c>
      <c r="H22" s="48">
        <v>1</v>
      </c>
      <c r="I22" s="49" t="s">
        <v>29</v>
      </c>
      <c r="J22" s="50">
        <v>3</v>
      </c>
      <c r="K22" s="48">
        <v>5</v>
      </c>
      <c r="L22" s="49" t="s">
        <v>29</v>
      </c>
      <c r="M22" s="50">
        <v>0</v>
      </c>
      <c r="N22" s="26">
        <v>6</v>
      </c>
      <c r="O22" s="26">
        <f>E22+H22+K22</f>
        <v>13</v>
      </c>
      <c r="P22" s="26">
        <f>G22+J22+M22</f>
        <v>3</v>
      </c>
      <c r="Q22" s="41">
        <f>O22-P22</f>
        <v>10</v>
      </c>
      <c r="R22" s="26">
        <v>2</v>
      </c>
    </row>
    <row r="23" spans="1:18" s="4" customFormat="1" ht="31.5" customHeight="1">
      <c r="A23" s="38" t="s">
        <v>10</v>
      </c>
      <c r="B23" s="48">
        <v>0</v>
      </c>
      <c r="C23" s="49" t="s">
        <v>28</v>
      </c>
      <c r="D23" s="50">
        <v>7</v>
      </c>
      <c r="E23" s="69"/>
      <c r="F23" s="70"/>
      <c r="G23" s="71"/>
      <c r="H23" s="48">
        <v>0</v>
      </c>
      <c r="I23" s="49" t="s">
        <v>28</v>
      </c>
      <c r="J23" s="50">
        <v>11</v>
      </c>
      <c r="K23" s="48">
        <v>1</v>
      </c>
      <c r="L23" s="49" t="s">
        <v>28</v>
      </c>
      <c r="M23" s="50">
        <v>4</v>
      </c>
      <c r="N23" s="26">
        <v>0</v>
      </c>
      <c r="O23" s="26">
        <f>B23+H23+K23</f>
        <v>1</v>
      </c>
      <c r="P23" s="26">
        <f>D23+J23+M23</f>
        <v>22</v>
      </c>
      <c r="Q23" s="41">
        <f>O23-P23</f>
        <v>-21</v>
      </c>
      <c r="R23" s="26">
        <v>4</v>
      </c>
    </row>
    <row r="24" spans="1:18" s="4" customFormat="1" ht="31.5" customHeight="1">
      <c r="A24" s="38" t="s">
        <v>12</v>
      </c>
      <c r="B24" s="48">
        <v>3</v>
      </c>
      <c r="C24" s="49" t="s">
        <v>32</v>
      </c>
      <c r="D24" s="50">
        <v>1</v>
      </c>
      <c r="E24" s="48">
        <v>11</v>
      </c>
      <c r="F24" s="49" t="s">
        <v>32</v>
      </c>
      <c r="G24" s="50">
        <v>0</v>
      </c>
      <c r="H24" s="69"/>
      <c r="I24" s="70"/>
      <c r="J24" s="71"/>
      <c r="K24" s="48">
        <v>2</v>
      </c>
      <c r="L24" s="49" t="s">
        <v>32</v>
      </c>
      <c r="M24" s="50">
        <v>0</v>
      </c>
      <c r="N24" s="26">
        <v>9</v>
      </c>
      <c r="O24" s="26">
        <f>B24+E24+K24</f>
        <v>16</v>
      </c>
      <c r="P24" s="26">
        <f>D24+G24+M24</f>
        <v>1</v>
      </c>
      <c r="Q24" s="41">
        <f>O24-P24</f>
        <v>15</v>
      </c>
      <c r="R24" s="26">
        <v>1</v>
      </c>
    </row>
    <row r="25" spans="1:18" s="4" customFormat="1" ht="31.5" customHeight="1">
      <c r="A25" s="19" t="s">
        <v>13</v>
      </c>
      <c r="B25" s="48">
        <v>0</v>
      </c>
      <c r="C25" s="49" t="s">
        <v>36</v>
      </c>
      <c r="D25" s="50">
        <v>5</v>
      </c>
      <c r="E25" s="48">
        <v>4</v>
      </c>
      <c r="F25" s="49" t="s">
        <v>36</v>
      </c>
      <c r="G25" s="50">
        <v>1</v>
      </c>
      <c r="H25" s="48">
        <v>0</v>
      </c>
      <c r="I25" s="49" t="s">
        <v>36</v>
      </c>
      <c r="J25" s="50">
        <v>2</v>
      </c>
      <c r="K25" s="69"/>
      <c r="L25" s="70"/>
      <c r="M25" s="71"/>
      <c r="N25" s="31">
        <v>3</v>
      </c>
      <c r="O25" s="31">
        <f>B25+E25+H25</f>
        <v>4</v>
      </c>
      <c r="P25" s="16">
        <f>D25+G25+J25</f>
        <v>8</v>
      </c>
      <c r="Q25" s="42">
        <f>O25-P25</f>
        <v>-4</v>
      </c>
      <c r="R25" s="31">
        <v>3</v>
      </c>
    </row>
    <row r="26" spans="1:18" s="4" customFormat="1" ht="31.5" customHeight="1">
      <c r="A26" s="78" t="s">
        <v>72</v>
      </c>
      <c r="B26" s="78"/>
      <c r="C26" s="78"/>
      <c r="D26" s="47"/>
      <c r="E26" s="47"/>
      <c r="F26" s="45"/>
      <c r="G26" s="45"/>
      <c r="H26" s="45"/>
      <c r="I26" s="45"/>
      <c r="J26" s="45"/>
      <c r="K26" s="45"/>
      <c r="L26" s="45"/>
      <c r="M26" s="45"/>
      <c r="N26" s="45"/>
      <c r="O26" s="28"/>
      <c r="P26" s="28"/>
      <c r="Q26" s="28"/>
      <c r="R26" s="28"/>
    </row>
    <row r="27" spans="1:18" s="4" customFormat="1" ht="31.5" customHeight="1">
      <c r="A27" s="14"/>
      <c r="B27" s="72" t="s">
        <v>20</v>
      </c>
      <c r="C27" s="73"/>
      <c r="D27" s="74"/>
      <c r="E27" s="75" t="s">
        <v>6</v>
      </c>
      <c r="F27" s="76"/>
      <c r="G27" s="77"/>
      <c r="H27" s="75" t="s">
        <v>1</v>
      </c>
      <c r="I27" s="76"/>
      <c r="J27" s="77"/>
      <c r="K27" s="75" t="s">
        <v>65</v>
      </c>
      <c r="L27" s="76"/>
      <c r="M27" s="77"/>
      <c r="N27" s="31" t="s">
        <v>0</v>
      </c>
      <c r="O27" s="29" t="s">
        <v>14</v>
      </c>
      <c r="P27" s="29" t="s">
        <v>15</v>
      </c>
      <c r="Q27" s="29" t="s">
        <v>9</v>
      </c>
      <c r="R27" s="29" t="s">
        <v>8</v>
      </c>
    </row>
    <row r="28" spans="1:18" s="4" customFormat="1" ht="31.5" customHeight="1">
      <c r="A28" s="37" t="s">
        <v>20</v>
      </c>
      <c r="B28" s="69"/>
      <c r="C28" s="70"/>
      <c r="D28" s="71"/>
      <c r="E28" s="48">
        <v>1</v>
      </c>
      <c r="F28" s="49" t="s">
        <v>37</v>
      </c>
      <c r="G28" s="50">
        <v>2</v>
      </c>
      <c r="H28" s="48">
        <v>2</v>
      </c>
      <c r="I28" s="49" t="s">
        <v>37</v>
      </c>
      <c r="J28" s="50">
        <v>2</v>
      </c>
      <c r="K28" s="48">
        <v>1</v>
      </c>
      <c r="L28" s="49" t="s">
        <v>37</v>
      </c>
      <c r="M28" s="50">
        <v>0</v>
      </c>
      <c r="N28" s="26">
        <v>4</v>
      </c>
      <c r="O28" s="26">
        <f>E28+H28+K28</f>
        <v>4</v>
      </c>
      <c r="P28" s="26">
        <f>G28+J28+M28</f>
        <v>4</v>
      </c>
      <c r="Q28" s="26">
        <f>O28-P28</f>
        <v>0</v>
      </c>
      <c r="R28" s="26">
        <v>2</v>
      </c>
    </row>
    <row r="29" spans="1:18" s="4" customFormat="1" ht="31.5" customHeight="1">
      <c r="A29" s="19" t="s">
        <v>6</v>
      </c>
      <c r="B29" s="48">
        <v>2</v>
      </c>
      <c r="C29" s="49" t="s">
        <v>31</v>
      </c>
      <c r="D29" s="50">
        <v>1</v>
      </c>
      <c r="E29" s="69"/>
      <c r="F29" s="70"/>
      <c r="G29" s="71"/>
      <c r="H29" s="48">
        <v>3</v>
      </c>
      <c r="I29" s="49" t="s">
        <v>31</v>
      </c>
      <c r="J29" s="50">
        <v>1</v>
      </c>
      <c r="K29" s="48">
        <v>1</v>
      </c>
      <c r="L29" s="49" t="s">
        <v>31</v>
      </c>
      <c r="M29" s="50">
        <v>0</v>
      </c>
      <c r="N29" s="26">
        <v>9</v>
      </c>
      <c r="O29" s="26">
        <f>B29+H29+K29</f>
        <v>6</v>
      </c>
      <c r="P29" s="26">
        <f>D29+J29+M29</f>
        <v>2</v>
      </c>
      <c r="Q29" s="41">
        <f>O29-P29</f>
        <v>4</v>
      </c>
      <c r="R29" s="26">
        <v>1</v>
      </c>
    </row>
    <row r="30" spans="1:18" s="4" customFormat="1" ht="31.5" customHeight="1">
      <c r="A30" s="19" t="s">
        <v>1</v>
      </c>
      <c r="B30" s="48">
        <v>2</v>
      </c>
      <c r="C30" s="49" t="s">
        <v>30</v>
      </c>
      <c r="D30" s="50">
        <v>2</v>
      </c>
      <c r="E30" s="48">
        <v>1</v>
      </c>
      <c r="F30" s="49" t="s">
        <v>30</v>
      </c>
      <c r="G30" s="50">
        <v>3</v>
      </c>
      <c r="H30" s="69"/>
      <c r="I30" s="70"/>
      <c r="J30" s="71"/>
      <c r="K30" s="48">
        <v>0</v>
      </c>
      <c r="L30" s="49" t="s">
        <v>30</v>
      </c>
      <c r="M30" s="50">
        <v>0</v>
      </c>
      <c r="N30" s="26">
        <v>2</v>
      </c>
      <c r="O30" s="26">
        <f>B30+E30+K30</f>
        <v>3</v>
      </c>
      <c r="P30" s="26">
        <f>D30+G30+M30</f>
        <v>5</v>
      </c>
      <c r="Q30" s="41">
        <f>O30-P30</f>
        <v>-2</v>
      </c>
      <c r="R30" s="26">
        <v>3</v>
      </c>
    </row>
    <row r="31" spans="1:18" s="4" customFormat="1" ht="31.5" customHeight="1">
      <c r="A31" s="19" t="s">
        <v>65</v>
      </c>
      <c r="B31" s="48">
        <v>0</v>
      </c>
      <c r="C31" s="49" t="s">
        <v>39</v>
      </c>
      <c r="D31" s="50">
        <v>1</v>
      </c>
      <c r="E31" s="48">
        <v>0</v>
      </c>
      <c r="F31" s="49" t="s">
        <v>39</v>
      </c>
      <c r="G31" s="50">
        <v>1</v>
      </c>
      <c r="H31" s="48">
        <v>0</v>
      </c>
      <c r="I31" s="49" t="s">
        <v>39</v>
      </c>
      <c r="J31" s="50">
        <v>0</v>
      </c>
      <c r="K31" s="69"/>
      <c r="L31" s="70"/>
      <c r="M31" s="71"/>
      <c r="N31" s="31">
        <v>1</v>
      </c>
      <c r="O31" s="31">
        <f>B31+E31+H31</f>
        <v>0</v>
      </c>
      <c r="P31" s="16">
        <f>D31+G31+J31</f>
        <v>2</v>
      </c>
      <c r="Q31" s="42">
        <f>O31-P31</f>
        <v>-2</v>
      </c>
      <c r="R31" s="31">
        <v>4</v>
      </c>
    </row>
    <row r="32" spans="1:18" s="4" customFormat="1" ht="31.5" customHeight="1">
      <c r="A32" s="78" t="s">
        <v>73</v>
      </c>
      <c r="B32" s="78"/>
      <c r="C32" s="78"/>
      <c r="D32" s="47"/>
      <c r="E32" s="47"/>
      <c r="F32" s="45"/>
      <c r="G32" s="45"/>
      <c r="H32" s="45"/>
      <c r="I32" s="45"/>
      <c r="J32" s="45"/>
      <c r="K32" s="45"/>
      <c r="L32" s="45"/>
      <c r="M32" s="45"/>
      <c r="N32" s="45"/>
      <c r="O32" s="28"/>
      <c r="P32" s="28"/>
      <c r="Q32" s="28"/>
      <c r="R32" s="28"/>
    </row>
    <row r="33" spans="1:18" s="4" customFormat="1" ht="31.5" customHeight="1">
      <c r="A33" s="14"/>
      <c r="B33" s="75" t="s">
        <v>63</v>
      </c>
      <c r="C33" s="76"/>
      <c r="D33" s="77"/>
      <c r="E33" s="72" t="s">
        <v>22</v>
      </c>
      <c r="F33" s="73"/>
      <c r="G33" s="74"/>
      <c r="H33" s="75" t="s">
        <v>3</v>
      </c>
      <c r="I33" s="76"/>
      <c r="J33" s="77"/>
      <c r="K33" s="75" t="s">
        <v>5</v>
      </c>
      <c r="L33" s="76"/>
      <c r="M33" s="77"/>
      <c r="N33" s="31" t="s">
        <v>0</v>
      </c>
      <c r="O33" s="29" t="s">
        <v>14</v>
      </c>
      <c r="P33" s="29" t="s">
        <v>15</v>
      </c>
      <c r="Q33" s="29" t="s">
        <v>9</v>
      </c>
      <c r="R33" s="29" t="s">
        <v>8</v>
      </c>
    </row>
    <row r="34" spans="1:18" s="4" customFormat="1" ht="31.5" customHeight="1">
      <c r="A34" s="38" t="s">
        <v>63</v>
      </c>
      <c r="B34" s="69"/>
      <c r="C34" s="70"/>
      <c r="D34" s="71"/>
      <c r="E34" s="48">
        <v>3</v>
      </c>
      <c r="F34" s="49" t="s">
        <v>29</v>
      </c>
      <c r="G34" s="50">
        <v>2</v>
      </c>
      <c r="H34" s="48">
        <v>0</v>
      </c>
      <c r="I34" s="49" t="s">
        <v>29</v>
      </c>
      <c r="J34" s="50">
        <v>1</v>
      </c>
      <c r="K34" s="48">
        <v>1</v>
      </c>
      <c r="L34" s="49" t="s">
        <v>29</v>
      </c>
      <c r="M34" s="50">
        <v>0</v>
      </c>
      <c r="N34" s="26">
        <v>6</v>
      </c>
      <c r="O34" s="26">
        <f>E34+H34+K34</f>
        <v>4</v>
      </c>
      <c r="P34" s="26">
        <f>G34+J34+M34</f>
        <v>3</v>
      </c>
      <c r="Q34" s="41">
        <f>O34-P34</f>
        <v>1</v>
      </c>
      <c r="R34" s="26">
        <v>2</v>
      </c>
    </row>
    <row r="35" spans="1:18" s="4" customFormat="1" ht="31.5" customHeight="1">
      <c r="A35" s="37" t="s">
        <v>22</v>
      </c>
      <c r="B35" s="48">
        <v>2</v>
      </c>
      <c r="C35" s="49" t="s">
        <v>29</v>
      </c>
      <c r="D35" s="50">
        <v>3</v>
      </c>
      <c r="E35" s="69"/>
      <c r="F35" s="70"/>
      <c r="G35" s="71"/>
      <c r="H35" s="48">
        <v>3</v>
      </c>
      <c r="I35" s="49" t="s">
        <v>29</v>
      </c>
      <c r="J35" s="50">
        <v>0</v>
      </c>
      <c r="K35" s="48">
        <v>4</v>
      </c>
      <c r="L35" s="49" t="s">
        <v>29</v>
      </c>
      <c r="M35" s="50">
        <v>3</v>
      </c>
      <c r="N35" s="26">
        <v>6</v>
      </c>
      <c r="O35" s="26">
        <f>B35+H35+K35</f>
        <v>9</v>
      </c>
      <c r="P35" s="26">
        <f>D35+J35+M35</f>
        <v>6</v>
      </c>
      <c r="Q35" s="41">
        <f>O35-P35</f>
        <v>3</v>
      </c>
      <c r="R35" s="26">
        <v>1</v>
      </c>
    </row>
    <row r="36" spans="1:18" s="4" customFormat="1" ht="31.5" customHeight="1">
      <c r="A36" s="38" t="s">
        <v>3</v>
      </c>
      <c r="B36" s="48">
        <v>1</v>
      </c>
      <c r="C36" s="49" t="s">
        <v>31</v>
      </c>
      <c r="D36" s="50">
        <v>0</v>
      </c>
      <c r="E36" s="48">
        <v>0</v>
      </c>
      <c r="F36" s="49" t="s">
        <v>31</v>
      </c>
      <c r="G36" s="50">
        <v>3</v>
      </c>
      <c r="H36" s="69"/>
      <c r="I36" s="70"/>
      <c r="J36" s="71"/>
      <c r="K36" s="48">
        <v>0</v>
      </c>
      <c r="L36" s="49" t="s">
        <v>31</v>
      </c>
      <c r="M36" s="50">
        <v>2</v>
      </c>
      <c r="N36" s="26">
        <v>3</v>
      </c>
      <c r="O36" s="26">
        <f>B36+E36+K36</f>
        <v>1</v>
      </c>
      <c r="P36" s="26">
        <f>D36+G36+M36</f>
        <v>5</v>
      </c>
      <c r="Q36" s="41">
        <f>O36-P36</f>
        <v>-4</v>
      </c>
      <c r="R36" s="26">
        <v>4</v>
      </c>
    </row>
    <row r="37" spans="1:18" s="4" customFormat="1" ht="31.5" customHeight="1">
      <c r="A37" s="19" t="s">
        <v>5</v>
      </c>
      <c r="B37" s="48">
        <v>0</v>
      </c>
      <c r="C37" s="49" t="s">
        <v>34</v>
      </c>
      <c r="D37" s="50">
        <v>1</v>
      </c>
      <c r="E37" s="48">
        <v>3</v>
      </c>
      <c r="F37" s="49" t="s">
        <v>34</v>
      </c>
      <c r="G37" s="50">
        <v>4</v>
      </c>
      <c r="H37" s="48">
        <v>2</v>
      </c>
      <c r="I37" s="49" t="s">
        <v>34</v>
      </c>
      <c r="J37" s="50">
        <v>0</v>
      </c>
      <c r="K37" s="69"/>
      <c r="L37" s="70"/>
      <c r="M37" s="71"/>
      <c r="N37" s="31">
        <v>3</v>
      </c>
      <c r="O37" s="31">
        <f>B37+E37+H37</f>
        <v>5</v>
      </c>
      <c r="P37" s="16">
        <f>D37+G37+J37</f>
        <v>5</v>
      </c>
      <c r="Q37" s="16">
        <f>O37-P37</f>
        <v>0</v>
      </c>
      <c r="R37" s="31">
        <v>3</v>
      </c>
    </row>
    <row r="38" spans="2:18" s="4" customFormat="1" ht="48.75" customHeight="1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2:18" s="4" customFormat="1" ht="48.75" customHeight="1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pans="1:5" ht="48.75" customHeight="1">
      <c r="A40" s="9"/>
      <c r="B40" s="52"/>
      <c r="C40" s="53"/>
      <c r="D40" s="53"/>
      <c r="E40" s="53"/>
    </row>
    <row r="41" spans="1:5" ht="48.75" customHeight="1">
      <c r="A41" s="9"/>
      <c r="B41" s="52"/>
      <c r="C41" s="53"/>
      <c r="D41" s="53"/>
      <c r="E41" s="53"/>
    </row>
  </sheetData>
  <mergeCells count="55">
    <mergeCell ref="A2:C2"/>
    <mergeCell ref="A8:C8"/>
    <mergeCell ref="A14:C14"/>
    <mergeCell ref="A20:C20"/>
    <mergeCell ref="B3:D3"/>
    <mergeCell ref="B4:D4"/>
    <mergeCell ref="B9:D9"/>
    <mergeCell ref="H9:J9"/>
    <mergeCell ref="K9:M9"/>
    <mergeCell ref="B10:D10"/>
    <mergeCell ref="E3:G3"/>
    <mergeCell ref="H3:J3"/>
    <mergeCell ref="K3:M3"/>
    <mergeCell ref="K7:M7"/>
    <mergeCell ref="E5:G5"/>
    <mergeCell ref="H6:J6"/>
    <mergeCell ref="K13:M13"/>
    <mergeCell ref="B15:D15"/>
    <mergeCell ref="E15:G15"/>
    <mergeCell ref="H15:J15"/>
    <mergeCell ref="K15:M15"/>
    <mergeCell ref="K19:M19"/>
    <mergeCell ref="B21:D21"/>
    <mergeCell ref="E21:G21"/>
    <mergeCell ref="H21:J21"/>
    <mergeCell ref="K21:M21"/>
    <mergeCell ref="K37:M37"/>
    <mergeCell ref="B28:D28"/>
    <mergeCell ref="E29:G29"/>
    <mergeCell ref="H30:J30"/>
    <mergeCell ref="K31:M31"/>
    <mergeCell ref="B33:D33"/>
    <mergeCell ref="E33:G33"/>
    <mergeCell ref="H33:J33"/>
    <mergeCell ref="K33:M33"/>
    <mergeCell ref="A32:C32"/>
    <mergeCell ref="K25:M25"/>
    <mergeCell ref="B34:D34"/>
    <mergeCell ref="E35:G35"/>
    <mergeCell ref="H36:J36"/>
    <mergeCell ref="B27:D27"/>
    <mergeCell ref="E27:G27"/>
    <mergeCell ref="H27:J27"/>
    <mergeCell ref="K27:M27"/>
    <mergeCell ref="A26:C26"/>
    <mergeCell ref="A1:D1"/>
    <mergeCell ref="B22:D22"/>
    <mergeCell ref="E23:G23"/>
    <mergeCell ref="H24:J24"/>
    <mergeCell ref="B16:D16"/>
    <mergeCell ref="E17:G17"/>
    <mergeCell ref="H18:J18"/>
    <mergeCell ref="E11:G11"/>
    <mergeCell ref="H12:J12"/>
    <mergeCell ref="E9:G9"/>
  </mergeCells>
  <printOptions/>
  <pageMargins left="0.3937007874015748" right="0.35433070866141736" top="0.3937007874015748" bottom="0.2755905511811024" header="0.31496062992125984" footer="0.31496062992125984"/>
  <pageSetup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4"/>
  <sheetViews>
    <sheetView zoomScale="70" zoomScaleNormal="70" workbookViewId="0" topLeftCell="A19">
      <selection activeCell="H45" sqref="H45"/>
    </sheetView>
  </sheetViews>
  <sheetFormatPr defaultColWidth="9.00390625" defaultRowHeight="51.75" customHeight="1"/>
  <cols>
    <col min="1" max="1" width="6.00390625" style="3" customWidth="1"/>
    <col min="2" max="2" width="20.00390625" style="10" customWidth="1"/>
    <col min="3" max="3" width="6.50390625" style="54" customWidth="1"/>
    <col min="4" max="6" width="6.50390625" style="46" customWidth="1"/>
    <col min="7" max="11" width="6.50390625" style="45" customWidth="1"/>
    <col min="12" max="12" width="9.125" style="46" customWidth="1"/>
    <col min="13" max="16" width="9.125" style="27" customWidth="1"/>
    <col min="17" max="18" width="9.00390625" style="3" customWidth="1"/>
    <col min="21" max="16384" width="9.00390625" style="3" customWidth="1"/>
  </cols>
  <sheetData>
    <row r="1" spans="2:11" ht="32.25" customHeight="1">
      <c r="B1" s="68" t="s">
        <v>24</v>
      </c>
      <c r="C1" s="68"/>
      <c r="D1" s="68"/>
      <c r="E1" s="68"/>
      <c r="F1" s="22"/>
      <c r="G1" s="22"/>
      <c r="H1" s="22"/>
      <c r="I1" s="22"/>
      <c r="J1" s="22"/>
      <c r="K1" s="22"/>
    </row>
    <row r="2" spans="2:16" s="4" customFormat="1" ht="30" customHeight="1">
      <c r="B2" s="78" t="s">
        <v>61</v>
      </c>
      <c r="C2" s="78"/>
      <c r="D2" s="78"/>
      <c r="E2" s="78"/>
      <c r="F2" s="78"/>
      <c r="G2" s="78"/>
      <c r="H2" s="78"/>
      <c r="I2" s="78"/>
      <c r="J2" s="78"/>
      <c r="K2" s="78"/>
      <c r="L2" s="45"/>
      <c r="M2" s="28"/>
      <c r="N2" s="28"/>
      <c r="O2" s="28"/>
      <c r="P2" s="28"/>
    </row>
    <row r="3" spans="2:16" s="4" customFormat="1" ht="32.25" customHeight="1">
      <c r="B3" s="14" t="s">
        <v>62</v>
      </c>
      <c r="C3" s="79" t="s">
        <v>11</v>
      </c>
      <c r="D3" s="80"/>
      <c r="E3" s="81"/>
      <c r="F3" s="82" t="s">
        <v>68</v>
      </c>
      <c r="G3" s="82"/>
      <c r="H3" s="82"/>
      <c r="I3" s="82" t="s">
        <v>4</v>
      </c>
      <c r="J3" s="82"/>
      <c r="K3" s="82"/>
      <c r="L3" s="31" t="s">
        <v>0</v>
      </c>
      <c r="M3" s="29" t="s">
        <v>14</v>
      </c>
      <c r="N3" s="29" t="s">
        <v>15</v>
      </c>
      <c r="O3" s="29" t="s">
        <v>9</v>
      </c>
      <c r="P3" s="29" t="s">
        <v>8</v>
      </c>
    </row>
    <row r="4" spans="1:18" s="4" customFormat="1" ht="32.25" customHeight="1">
      <c r="A4" s="3" t="s">
        <v>83</v>
      </c>
      <c r="B4" s="35" t="s">
        <v>11</v>
      </c>
      <c r="C4" s="69"/>
      <c r="D4" s="70"/>
      <c r="E4" s="71"/>
      <c r="F4" s="48">
        <v>1</v>
      </c>
      <c r="G4" s="49" t="s">
        <v>40</v>
      </c>
      <c r="H4" s="50">
        <v>1</v>
      </c>
      <c r="I4" s="48">
        <v>7</v>
      </c>
      <c r="J4" s="49" t="s">
        <v>40</v>
      </c>
      <c r="K4" s="50">
        <v>0</v>
      </c>
      <c r="L4" s="31">
        <v>4</v>
      </c>
      <c r="M4" s="26">
        <f>F4+I4</f>
        <v>8</v>
      </c>
      <c r="N4" s="15">
        <f>H4+K4</f>
        <v>1</v>
      </c>
      <c r="O4" s="39">
        <f>M4-N4</f>
        <v>7</v>
      </c>
      <c r="P4" s="31">
        <v>2</v>
      </c>
      <c r="R4" s="5"/>
    </row>
    <row r="5" spans="1:16" s="4" customFormat="1" ht="32.25" customHeight="1">
      <c r="A5" s="3" t="s">
        <v>84</v>
      </c>
      <c r="B5" s="19" t="s">
        <v>68</v>
      </c>
      <c r="C5" s="48">
        <v>1</v>
      </c>
      <c r="D5" s="49" t="s">
        <v>40</v>
      </c>
      <c r="E5" s="50">
        <v>1</v>
      </c>
      <c r="F5" s="69"/>
      <c r="G5" s="70"/>
      <c r="H5" s="71"/>
      <c r="I5" s="48">
        <v>8</v>
      </c>
      <c r="J5" s="49" t="s">
        <v>40</v>
      </c>
      <c r="K5" s="50">
        <v>0</v>
      </c>
      <c r="L5" s="31">
        <v>4</v>
      </c>
      <c r="M5" s="26">
        <f>+C5+I5</f>
        <v>9</v>
      </c>
      <c r="N5" s="15">
        <f>E5+K5</f>
        <v>1</v>
      </c>
      <c r="O5" s="39">
        <f>M5-N5</f>
        <v>8</v>
      </c>
      <c r="P5" s="31">
        <v>1</v>
      </c>
    </row>
    <row r="6" spans="1:16" s="4" customFormat="1" ht="32.25" customHeight="1">
      <c r="A6" s="3" t="s">
        <v>85</v>
      </c>
      <c r="B6" s="19" t="s">
        <v>4</v>
      </c>
      <c r="C6" s="48">
        <v>0</v>
      </c>
      <c r="D6" s="49" t="s">
        <v>40</v>
      </c>
      <c r="E6" s="50">
        <v>7</v>
      </c>
      <c r="F6" s="48">
        <v>0</v>
      </c>
      <c r="G6" s="49" t="s">
        <v>40</v>
      </c>
      <c r="H6" s="50">
        <v>8</v>
      </c>
      <c r="I6" s="69"/>
      <c r="J6" s="70"/>
      <c r="K6" s="71"/>
      <c r="L6" s="31">
        <v>0</v>
      </c>
      <c r="M6" s="31">
        <f>C6+F6</f>
        <v>0</v>
      </c>
      <c r="N6" s="16">
        <f>E6+H6</f>
        <v>15</v>
      </c>
      <c r="O6" s="40">
        <f>M6-N6</f>
        <v>-15</v>
      </c>
      <c r="P6" s="31">
        <v>3</v>
      </c>
    </row>
    <row r="7" spans="2:16" s="4" customFormat="1" ht="12" customHeight="1">
      <c r="B7" s="23"/>
      <c r="C7" s="47"/>
      <c r="D7" s="30"/>
      <c r="E7" s="30"/>
      <c r="F7" s="30"/>
      <c r="G7" s="30"/>
      <c r="H7" s="30"/>
      <c r="I7" s="30"/>
      <c r="J7" s="30"/>
      <c r="K7" s="30"/>
      <c r="L7" s="45"/>
      <c r="M7" s="28"/>
      <c r="N7" s="28"/>
      <c r="O7" s="28"/>
      <c r="P7" s="28"/>
    </row>
    <row r="8" spans="2:16" s="4" customFormat="1" ht="32.25" customHeight="1">
      <c r="B8" s="14" t="s">
        <v>47</v>
      </c>
      <c r="C8" s="82" t="s">
        <v>12</v>
      </c>
      <c r="D8" s="82"/>
      <c r="E8" s="82"/>
      <c r="F8" s="82" t="s">
        <v>6</v>
      </c>
      <c r="G8" s="82"/>
      <c r="H8" s="82"/>
      <c r="I8" s="34" t="s">
        <v>22</v>
      </c>
      <c r="J8" s="34"/>
      <c r="K8" s="34"/>
      <c r="L8" s="31" t="s">
        <v>0</v>
      </c>
      <c r="M8" s="29" t="s">
        <v>14</v>
      </c>
      <c r="N8" s="29" t="s">
        <v>15</v>
      </c>
      <c r="O8" s="29" t="s">
        <v>9</v>
      </c>
      <c r="P8" s="29" t="s">
        <v>8</v>
      </c>
    </row>
    <row r="9" spans="1:18" s="4" customFormat="1" ht="32.25" customHeight="1">
      <c r="A9" s="3" t="s">
        <v>92</v>
      </c>
      <c r="B9" s="38" t="s">
        <v>12</v>
      </c>
      <c r="C9" s="69"/>
      <c r="D9" s="70"/>
      <c r="E9" s="71"/>
      <c r="F9" s="48">
        <v>3</v>
      </c>
      <c r="G9" s="49" t="s">
        <v>40</v>
      </c>
      <c r="H9" s="50">
        <v>0</v>
      </c>
      <c r="I9" s="48">
        <v>6</v>
      </c>
      <c r="J9" s="49" t="s">
        <v>40</v>
      </c>
      <c r="K9" s="50">
        <v>1</v>
      </c>
      <c r="L9" s="31">
        <v>6</v>
      </c>
      <c r="M9" s="26">
        <f>F9+I9</f>
        <v>9</v>
      </c>
      <c r="N9" s="15">
        <f>H9+K9</f>
        <v>1</v>
      </c>
      <c r="O9" s="39">
        <f>M9-N9</f>
        <v>8</v>
      </c>
      <c r="P9" s="31">
        <v>1</v>
      </c>
      <c r="R9" s="5"/>
    </row>
    <row r="10" spans="1:16" s="4" customFormat="1" ht="32.25" customHeight="1">
      <c r="A10" s="3" t="s">
        <v>93</v>
      </c>
      <c r="B10" s="19" t="s">
        <v>6</v>
      </c>
      <c r="C10" s="48">
        <v>0</v>
      </c>
      <c r="D10" s="49" t="s">
        <v>40</v>
      </c>
      <c r="E10" s="50">
        <v>3</v>
      </c>
      <c r="F10" s="69"/>
      <c r="G10" s="70"/>
      <c r="H10" s="71"/>
      <c r="I10" s="48">
        <v>3</v>
      </c>
      <c r="J10" s="49" t="s">
        <v>40</v>
      </c>
      <c r="K10" s="50">
        <v>1</v>
      </c>
      <c r="L10" s="31">
        <v>3</v>
      </c>
      <c r="M10" s="26">
        <f>+C10+I10</f>
        <v>3</v>
      </c>
      <c r="N10" s="15">
        <f>E10+K10</f>
        <v>4</v>
      </c>
      <c r="O10" s="39">
        <f>M10-N10</f>
        <v>-1</v>
      </c>
      <c r="P10" s="31">
        <v>2</v>
      </c>
    </row>
    <row r="11" spans="1:16" s="4" customFormat="1" ht="32.25" customHeight="1">
      <c r="A11" s="3" t="s">
        <v>94</v>
      </c>
      <c r="B11" s="37" t="s">
        <v>22</v>
      </c>
      <c r="C11" s="48">
        <v>1</v>
      </c>
      <c r="D11" s="49" t="s">
        <v>40</v>
      </c>
      <c r="E11" s="50">
        <v>6</v>
      </c>
      <c r="F11" s="48">
        <v>1</v>
      </c>
      <c r="G11" s="49" t="s">
        <v>40</v>
      </c>
      <c r="H11" s="50">
        <v>3</v>
      </c>
      <c r="I11" s="69"/>
      <c r="J11" s="70"/>
      <c r="K11" s="71"/>
      <c r="L11" s="31">
        <v>0</v>
      </c>
      <c r="M11" s="31">
        <f>C11+F11</f>
        <v>2</v>
      </c>
      <c r="N11" s="16">
        <f>E11+H11</f>
        <v>9</v>
      </c>
      <c r="O11" s="40">
        <f>M11-N11</f>
        <v>-7</v>
      </c>
      <c r="P11" s="31">
        <v>3</v>
      </c>
    </row>
    <row r="12" spans="2:16" s="4" customFormat="1" ht="30" customHeight="1">
      <c r="B12" s="23" t="s">
        <v>45</v>
      </c>
      <c r="C12" s="47"/>
      <c r="D12" s="30"/>
      <c r="E12" s="30"/>
      <c r="F12" s="30"/>
      <c r="G12" s="30"/>
      <c r="H12" s="30"/>
      <c r="I12" s="30"/>
      <c r="J12" s="30"/>
      <c r="K12" s="30"/>
      <c r="L12" s="45"/>
      <c r="M12" s="28"/>
      <c r="N12" s="28"/>
      <c r="O12" s="28"/>
      <c r="P12" s="28"/>
    </row>
    <row r="13" spans="2:16" s="4" customFormat="1" ht="32.25" customHeight="1">
      <c r="B13" s="24" t="s">
        <v>74</v>
      </c>
      <c r="C13" s="82" t="s">
        <v>66</v>
      </c>
      <c r="D13" s="82"/>
      <c r="E13" s="82"/>
      <c r="F13" s="82" t="s">
        <v>7</v>
      </c>
      <c r="G13" s="82"/>
      <c r="H13" s="82"/>
      <c r="I13" s="82" t="s">
        <v>64</v>
      </c>
      <c r="J13" s="82"/>
      <c r="K13" s="82"/>
      <c r="L13" s="58" t="s">
        <v>0</v>
      </c>
      <c r="M13" s="29" t="s">
        <v>14</v>
      </c>
      <c r="N13" s="29" t="s">
        <v>15</v>
      </c>
      <c r="O13" s="29" t="s">
        <v>9</v>
      </c>
      <c r="P13" s="29" t="s">
        <v>8</v>
      </c>
    </row>
    <row r="14" spans="1:18" s="4" customFormat="1" ht="32.25" customHeight="1">
      <c r="A14" s="3" t="s">
        <v>86</v>
      </c>
      <c r="B14" s="19" t="s">
        <v>66</v>
      </c>
      <c r="C14" s="69"/>
      <c r="D14" s="70"/>
      <c r="E14" s="71"/>
      <c r="F14" s="48">
        <v>2</v>
      </c>
      <c r="G14" s="49" t="s">
        <v>40</v>
      </c>
      <c r="H14" s="50">
        <v>3</v>
      </c>
      <c r="I14" s="48">
        <v>6</v>
      </c>
      <c r="J14" s="49" t="s">
        <v>40</v>
      </c>
      <c r="K14" s="50">
        <v>0</v>
      </c>
      <c r="L14" s="58">
        <v>3</v>
      </c>
      <c r="M14" s="26">
        <f>F14+I14</f>
        <v>8</v>
      </c>
      <c r="N14" s="15">
        <f>H14+K14</f>
        <v>3</v>
      </c>
      <c r="O14" s="39">
        <f>M14-N14</f>
        <v>5</v>
      </c>
      <c r="P14" s="31">
        <v>2</v>
      </c>
      <c r="R14" s="5"/>
    </row>
    <row r="15" spans="1:16" s="4" customFormat="1" ht="32.25" customHeight="1">
      <c r="A15" s="3" t="s">
        <v>87</v>
      </c>
      <c r="B15" s="19" t="s">
        <v>7</v>
      </c>
      <c r="C15" s="48">
        <v>3</v>
      </c>
      <c r="D15" s="49" t="s">
        <v>40</v>
      </c>
      <c r="E15" s="50">
        <v>2</v>
      </c>
      <c r="F15" s="69"/>
      <c r="G15" s="70"/>
      <c r="H15" s="71"/>
      <c r="I15" s="48">
        <v>2</v>
      </c>
      <c r="J15" s="49" t="s">
        <v>40</v>
      </c>
      <c r="K15" s="50">
        <v>0</v>
      </c>
      <c r="L15" s="58">
        <v>6</v>
      </c>
      <c r="M15" s="26">
        <f>+C15+I15</f>
        <v>5</v>
      </c>
      <c r="N15" s="15">
        <f>E15+K15</f>
        <v>2</v>
      </c>
      <c r="O15" s="39">
        <f>M15-N15</f>
        <v>3</v>
      </c>
      <c r="P15" s="31">
        <v>1</v>
      </c>
    </row>
    <row r="16" spans="1:16" s="4" customFormat="1" ht="32.25" customHeight="1">
      <c r="A16" s="3" t="s">
        <v>88</v>
      </c>
      <c r="B16" s="19" t="s">
        <v>64</v>
      </c>
      <c r="C16" s="48">
        <v>0</v>
      </c>
      <c r="D16" s="49" t="s">
        <v>40</v>
      </c>
      <c r="E16" s="50">
        <v>6</v>
      </c>
      <c r="F16" s="48">
        <v>0</v>
      </c>
      <c r="G16" s="49" t="s">
        <v>40</v>
      </c>
      <c r="H16" s="50">
        <v>2</v>
      </c>
      <c r="I16" s="69"/>
      <c r="J16" s="70"/>
      <c r="K16" s="71"/>
      <c r="L16" s="58">
        <v>0</v>
      </c>
      <c r="M16" s="31">
        <f>C16+F16</f>
        <v>0</v>
      </c>
      <c r="N16" s="16">
        <f>E16+H16</f>
        <v>8</v>
      </c>
      <c r="O16" s="40">
        <f>M16-N16</f>
        <v>-8</v>
      </c>
      <c r="P16" s="31">
        <v>3</v>
      </c>
    </row>
    <row r="17" spans="2:16" s="4" customFormat="1" ht="12" customHeight="1">
      <c r="B17" s="23"/>
      <c r="C17" s="55"/>
      <c r="D17" s="30"/>
      <c r="E17" s="30"/>
      <c r="F17" s="55"/>
      <c r="G17" s="30"/>
      <c r="H17" s="30"/>
      <c r="I17" s="55"/>
      <c r="J17" s="30"/>
      <c r="K17" s="30"/>
      <c r="L17" s="45"/>
      <c r="M17" s="28"/>
      <c r="N17" s="28"/>
      <c r="O17" s="28"/>
      <c r="P17" s="28"/>
    </row>
    <row r="18" spans="2:16" s="4" customFormat="1" ht="32.25" customHeight="1">
      <c r="B18" s="24" t="s">
        <v>46</v>
      </c>
      <c r="C18" s="34" t="s">
        <v>18</v>
      </c>
      <c r="D18" s="34"/>
      <c r="E18" s="34"/>
      <c r="F18" s="34" t="s">
        <v>20</v>
      </c>
      <c r="G18" s="34"/>
      <c r="H18" s="34"/>
      <c r="I18" s="82" t="s">
        <v>63</v>
      </c>
      <c r="J18" s="82"/>
      <c r="K18" s="82"/>
      <c r="L18" s="58" t="s">
        <v>0</v>
      </c>
      <c r="M18" s="29" t="s">
        <v>14</v>
      </c>
      <c r="N18" s="29" t="s">
        <v>15</v>
      </c>
      <c r="O18" s="29" t="s">
        <v>9</v>
      </c>
      <c r="P18" s="29" t="s">
        <v>8</v>
      </c>
    </row>
    <row r="19" spans="1:18" s="4" customFormat="1" ht="32.25" customHeight="1">
      <c r="A19" s="3" t="s">
        <v>95</v>
      </c>
      <c r="B19" s="37" t="s">
        <v>18</v>
      </c>
      <c r="C19" s="69"/>
      <c r="D19" s="70"/>
      <c r="E19" s="71"/>
      <c r="F19" s="48">
        <v>0</v>
      </c>
      <c r="G19" s="49" t="s">
        <v>40</v>
      </c>
      <c r="H19" s="50">
        <v>1</v>
      </c>
      <c r="I19" s="48">
        <v>5</v>
      </c>
      <c r="J19" s="49" t="s">
        <v>40</v>
      </c>
      <c r="K19" s="50">
        <v>0</v>
      </c>
      <c r="L19" s="58">
        <v>3</v>
      </c>
      <c r="M19" s="26">
        <f>F19+I19</f>
        <v>5</v>
      </c>
      <c r="N19" s="15">
        <f>H19+K19</f>
        <v>1</v>
      </c>
      <c r="O19" s="39">
        <f>M19-N19</f>
        <v>4</v>
      </c>
      <c r="P19" s="31">
        <v>2</v>
      </c>
      <c r="R19" s="5"/>
    </row>
    <row r="20" spans="1:16" s="4" customFormat="1" ht="32.25" customHeight="1">
      <c r="A20" s="3" t="s">
        <v>96</v>
      </c>
      <c r="B20" s="37" t="s">
        <v>20</v>
      </c>
      <c r="C20" s="48">
        <v>1</v>
      </c>
      <c r="D20" s="49" t="s">
        <v>40</v>
      </c>
      <c r="E20" s="50">
        <v>0</v>
      </c>
      <c r="F20" s="69"/>
      <c r="G20" s="70"/>
      <c r="H20" s="71"/>
      <c r="I20" s="48">
        <v>4</v>
      </c>
      <c r="J20" s="49" t="s">
        <v>40</v>
      </c>
      <c r="K20" s="50">
        <v>0</v>
      </c>
      <c r="L20" s="58">
        <v>6</v>
      </c>
      <c r="M20" s="26">
        <f>+C20+I20</f>
        <v>5</v>
      </c>
      <c r="N20" s="15">
        <f>E20+K20</f>
        <v>0</v>
      </c>
      <c r="O20" s="39">
        <f>M20-N20</f>
        <v>5</v>
      </c>
      <c r="P20" s="31">
        <v>1</v>
      </c>
    </row>
    <row r="21" spans="1:16" s="4" customFormat="1" ht="32.25" customHeight="1">
      <c r="A21" s="3" t="s">
        <v>97</v>
      </c>
      <c r="B21" s="19" t="s">
        <v>63</v>
      </c>
      <c r="C21" s="48">
        <v>0</v>
      </c>
      <c r="D21" s="49" t="s">
        <v>40</v>
      </c>
      <c r="E21" s="50">
        <v>5</v>
      </c>
      <c r="F21" s="48">
        <v>0</v>
      </c>
      <c r="G21" s="49" t="s">
        <v>40</v>
      </c>
      <c r="H21" s="50">
        <v>4</v>
      </c>
      <c r="I21" s="69"/>
      <c r="J21" s="70"/>
      <c r="K21" s="71"/>
      <c r="L21" s="58">
        <v>0</v>
      </c>
      <c r="M21" s="31">
        <f>C21+F21</f>
        <v>0</v>
      </c>
      <c r="N21" s="16">
        <f>E21+H21</f>
        <v>9</v>
      </c>
      <c r="O21" s="40">
        <f>M21-N21</f>
        <v>-9</v>
      </c>
      <c r="P21" s="31">
        <v>3</v>
      </c>
    </row>
    <row r="22" spans="2:16" s="4" customFormat="1" ht="30" customHeight="1">
      <c r="B22" s="23" t="s">
        <v>43</v>
      </c>
      <c r="C22" s="55"/>
      <c r="D22" s="30"/>
      <c r="E22" s="30"/>
      <c r="F22" s="83"/>
      <c r="G22" s="83"/>
      <c r="H22" s="83"/>
      <c r="I22" s="55"/>
      <c r="J22" s="30"/>
      <c r="K22" s="30"/>
      <c r="L22" s="45"/>
      <c r="M22" s="28"/>
      <c r="N22" s="28"/>
      <c r="O22" s="28"/>
      <c r="P22" s="28"/>
    </row>
    <row r="23" spans="2:16" s="4" customFormat="1" ht="32.25" customHeight="1">
      <c r="B23" s="24" t="s">
        <v>75</v>
      </c>
      <c r="C23" s="34" t="s">
        <v>16</v>
      </c>
      <c r="D23" s="34"/>
      <c r="E23" s="34"/>
      <c r="F23" s="34" t="s">
        <v>25</v>
      </c>
      <c r="G23" s="34"/>
      <c r="H23" s="34"/>
      <c r="I23" s="34" t="s">
        <v>23</v>
      </c>
      <c r="J23" s="34"/>
      <c r="K23" s="34"/>
      <c r="L23" s="58" t="s">
        <v>0</v>
      </c>
      <c r="M23" s="29" t="s">
        <v>14</v>
      </c>
      <c r="N23" s="29" t="s">
        <v>15</v>
      </c>
      <c r="O23" s="29" t="s">
        <v>9</v>
      </c>
      <c r="P23" s="29" t="s">
        <v>8</v>
      </c>
    </row>
    <row r="24" spans="1:18" s="4" customFormat="1" ht="32.25" customHeight="1">
      <c r="A24" s="3" t="s">
        <v>89</v>
      </c>
      <c r="B24" s="36" t="s">
        <v>16</v>
      </c>
      <c r="C24" s="69"/>
      <c r="D24" s="70"/>
      <c r="E24" s="71"/>
      <c r="F24" s="48">
        <v>1</v>
      </c>
      <c r="G24" s="49" t="s">
        <v>40</v>
      </c>
      <c r="H24" s="50">
        <v>0</v>
      </c>
      <c r="I24" s="48">
        <v>4</v>
      </c>
      <c r="J24" s="49" t="s">
        <v>40</v>
      </c>
      <c r="K24" s="50">
        <v>0</v>
      </c>
      <c r="L24" s="58">
        <v>6</v>
      </c>
      <c r="M24" s="26">
        <f>F24+I24</f>
        <v>5</v>
      </c>
      <c r="N24" s="15">
        <f>H24+K24</f>
        <v>0</v>
      </c>
      <c r="O24" s="39">
        <f>M24-N24</f>
        <v>5</v>
      </c>
      <c r="P24" s="31">
        <v>1</v>
      </c>
      <c r="R24" s="5"/>
    </row>
    <row r="25" spans="1:16" s="4" customFormat="1" ht="32.25" customHeight="1">
      <c r="A25" s="3" t="s">
        <v>90</v>
      </c>
      <c r="B25" s="37" t="s">
        <v>25</v>
      </c>
      <c r="C25" s="48">
        <v>0</v>
      </c>
      <c r="D25" s="49" t="s">
        <v>40</v>
      </c>
      <c r="E25" s="50">
        <v>1</v>
      </c>
      <c r="F25" s="69"/>
      <c r="G25" s="70"/>
      <c r="H25" s="71"/>
      <c r="I25" s="48">
        <v>8</v>
      </c>
      <c r="J25" s="49" t="s">
        <v>40</v>
      </c>
      <c r="K25" s="50">
        <v>1</v>
      </c>
      <c r="L25" s="58">
        <v>3</v>
      </c>
      <c r="M25" s="26">
        <f>+C25+I25</f>
        <v>8</v>
      </c>
      <c r="N25" s="15">
        <f>E25+K25</f>
        <v>2</v>
      </c>
      <c r="O25" s="39">
        <f>M25-N25</f>
        <v>6</v>
      </c>
      <c r="P25" s="31">
        <v>2</v>
      </c>
    </row>
    <row r="26" spans="1:16" s="4" customFormat="1" ht="32.25" customHeight="1">
      <c r="A26" s="3" t="s">
        <v>91</v>
      </c>
      <c r="B26" s="37" t="s">
        <v>23</v>
      </c>
      <c r="C26" s="48">
        <v>0</v>
      </c>
      <c r="D26" s="49" t="s">
        <v>40</v>
      </c>
      <c r="E26" s="50">
        <v>4</v>
      </c>
      <c r="F26" s="48">
        <v>1</v>
      </c>
      <c r="G26" s="49" t="s">
        <v>40</v>
      </c>
      <c r="H26" s="50">
        <v>8</v>
      </c>
      <c r="I26" s="69"/>
      <c r="J26" s="70"/>
      <c r="K26" s="71"/>
      <c r="L26" s="58">
        <v>0</v>
      </c>
      <c r="M26" s="31">
        <f>C26+F26</f>
        <v>1</v>
      </c>
      <c r="N26" s="16">
        <f>E26+H26</f>
        <v>12</v>
      </c>
      <c r="O26" s="40">
        <f>M26-N26</f>
        <v>-11</v>
      </c>
      <c r="P26" s="31">
        <v>3</v>
      </c>
    </row>
    <row r="27" spans="2:16" s="4" customFormat="1" ht="12" customHeight="1">
      <c r="B27" s="23"/>
      <c r="C27" s="84"/>
      <c r="D27" s="84"/>
      <c r="E27" s="84"/>
      <c r="F27" s="85"/>
      <c r="G27" s="85"/>
      <c r="H27" s="85"/>
      <c r="I27" s="85"/>
      <c r="J27" s="85"/>
      <c r="K27" s="85"/>
      <c r="L27" s="45"/>
      <c r="M27" s="28"/>
      <c r="N27" s="28"/>
      <c r="O27" s="28"/>
      <c r="P27" s="28"/>
    </row>
    <row r="28" spans="2:16" s="4" customFormat="1" ht="32.25" customHeight="1">
      <c r="B28" s="24" t="s">
        <v>44</v>
      </c>
      <c r="C28" s="82" t="s">
        <v>13</v>
      </c>
      <c r="D28" s="82"/>
      <c r="E28" s="82"/>
      <c r="F28" s="82" t="s">
        <v>1</v>
      </c>
      <c r="G28" s="82"/>
      <c r="H28" s="82"/>
      <c r="I28" s="82" t="s">
        <v>5</v>
      </c>
      <c r="J28" s="82"/>
      <c r="K28" s="82"/>
      <c r="L28" s="58" t="s">
        <v>0</v>
      </c>
      <c r="M28" s="29" t="s">
        <v>14</v>
      </c>
      <c r="N28" s="29" t="s">
        <v>15</v>
      </c>
      <c r="O28" s="29" t="s">
        <v>9</v>
      </c>
      <c r="P28" s="29" t="s">
        <v>8</v>
      </c>
    </row>
    <row r="29" spans="1:18" s="4" customFormat="1" ht="32.25" customHeight="1">
      <c r="A29" s="3" t="s">
        <v>98</v>
      </c>
      <c r="B29" s="19" t="s">
        <v>13</v>
      </c>
      <c r="C29" s="69"/>
      <c r="D29" s="70"/>
      <c r="E29" s="71"/>
      <c r="F29" s="48">
        <v>2</v>
      </c>
      <c r="G29" s="49" t="s">
        <v>40</v>
      </c>
      <c r="H29" s="50">
        <v>1</v>
      </c>
      <c r="I29" s="48">
        <v>0</v>
      </c>
      <c r="J29" s="49" t="s">
        <v>40</v>
      </c>
      <c r="K29" s="50">
        <v>1</v>
      </c>
      <c r="L29" s="58">
        <v>3</v>
      </c>
      <c r="M29" s="26">
        <f>F29+I29</f>
        <v>2</v>
      </c>
      <c r="N29" s="15">
        <f>H29+K29</f>
        <v>2</v>
      </c>
      <c r="O29" s="26">
        <f>M29-N29</f>
        <v>0</v>
      </c>
      <c r="P29" s="31">
        <v>2</v>
      </c>
      <c r="R29" s="5"/>
    </row>
    <row r="30" spans="1:16" s="4" customFormat="1" ht="32.25" customHeight="1">
      <c r="A30" s="3" t="s">
        <v>99</v>
      </c>
      <c r="B30" s="19" t="s">
        <v>1</v>
      </c>
      <c r="C30" s="48">
        <v>1</v>
      </c>
      <c r="D30" s="49" t="s">
        <v>40</v>
      </c>
      <c r="E30" s="50">
        <v>2</v>
      </c>
      <c r="F30" s="69"/>
      <c r="G30" s="70"/>
      <c r="H30" s="71"/>
      <c r="I30" s="48">
        <v>1</v>
      </c>
      <c r="J30" s="49" t="s">
        <v>40</v>
      </c>
      <c r="K30" s="50">
        <v>3</v>
      </c>
      <c r="L30" s="58">
        <v>0</v>
      </c>
      <c r="M30" s="26">
        <f>+C30+I30</f>
        <v>2</v>
      </c>
      <c r="N30" s="15">
        <f>E30+K30</f>
        <v>5</v>
      </c>
      <c r="O30" s="39">
        <f>M30-N30</f>
        <v>-3</v>
      </c>
      <c r="P30" s="31">
        <v>3</v>
      </c>
    </row>
    <row r="31" spans="1:16" s="4" customFormat="1" ht="32.25" customHeight="1">
      <c r="A31" s="3" t="s">
        <v>100</v>
      </c>
      <c r="B31" s="19" t="s">
        <v>5</v>
      </c>
      <c r="C31" s="48">
        <v>1</v>
      </c>
      <c r="D31" s="49" t="s">
        <v>40</v>
      </c>
      <c r="E31" s="50">
        <v>0</v>
      </c>
      <c r="F31" s="48">
        <v>3</v>
      </c>
      <c r="G31" s="49" t="s">
        <v>40</v>
      </c>
      <c r="H31" s="50">
        <v>1</v>
      </c>
      <c r="I31" s="69"/>
      <c r="J31" s="70"/>
      <c r="K31" s="71"/>
      <c r="L31" s="58">
        <v>6</v>
      </c>
      <c r="M31" s="31">
        <f>C31+F31</f>
        <v>4</v>
      </c>
      <c r="N31" s="16">
        <f>E31+H31</f>
        <v>1</v>
      </c>
      <c r="O31" s="40">
        <f>M31-N31</f>
        <v>3</v>
      </c>
      <c r="P31" s="31">
        <v>1</v>
      </c>
    </row>
    <row r="32" spans="2:16" s="4" customFormat="1" ht="30" customHeight="1">
      <c r="B32" s="23" t="s">
        <v>41</v>
      </c>
      <c r="C32" s="47"/>
      <c r="D32" s="47"/>
      <c r="E32" s="47"/>
      <c r="F32" s="47"/>
      <c r="G32" s="30"/>
      <c r="H32" s="30"/>
      <c r="I32" s="30"/>
      <c r="J32" s="30"/>
      <c r="K32" s="30"/>
      <c r="L32" s="60" t="s">
        <v>101</v>
      </c>
      <c r="M32" s="28"/>
      <c r="N32" s="28"/>
      <c r="O32" s="28"/>
      <c r="P32" s="28"/>
    </row>
    <row r="33" spans="2:21" s="4" customFormat="1" ht="32.25" customHeight="1">
      <c r="B33" s="24" t="s">
        <v>76</v>
      </c>
      <c r="C33" s="34" t="s">
        <v>21</v>
      </c>
      <c r="D33" s="34"/>
      <c r="E33" s="34"/>
      <c r="F33" s="34" t="s">
        <v>19</v>
      </c>
      <c r="G33" s="34"/>
      <c r="H33" s="34"/>
      <c r="I33" s="34" t="s">
        <v>17</v>
      </c>
      <c r="J33" s="34"/>
      <c r="K33" s="34"/>
      <c r="L33" s="58" t="s">
        <v>0</v>
      </c>
      <c r="M33" s="29" t="s">
        <v>14</v>
      </c>
      <c r="N33" s="29" t="s">
        <v>15</v>
      </c>
      <c r="O33" s="29" t="s">
        <v>9</v>
      </c>
      <c r="P33" s="29" t="s">
        <v>8</v>
      </c>
      <c r="U33" s="3"/>
    </row>
    <row r="34" spans="1:21" s="4" customFormat="1" ht="32.25" customHeight="1">
      <c r="A34" s="3" t="s">
        <v>77</v>
      </c>
      <c r="B34" s="37" t="s">
        <v>21</v>
      </c>
      <c r="C34" s="69"/>
      <c r="D34" s="70"/>
      <c r="E34" s="71"/>
      <c r="F34" s="48">
        <v>0</v>
      </c>
      <c r="G34" s="49" t="s">
        <v>40</v>
      </c>
      <c r="H34" s="50">
        <v>0</v>
      </c>
      <c r="I34" s="48">
        <v>2</v>
      </c>
      <c r="J34" s="49" t="s">
        <v>40</v>
      </c>
      <c r="K34" s="50">
        <v>0</v>
      </c>
      <c r="L34" s="58">
        <v>4</v>
      </c>
      <c r="M34" s="26">
        <f>F34+I34</f>
        <v>2</v>
      </c>
      <c r="N34" s="15">
        <f>H34+K34</f>
        <v>0</v>
      </c>
      <c r="O34" s="39">
        <f>M34-N34</f>
        <v>2</v>
      </c>
      <c r="P34" s="31">
        <v>1</v>
      </c>
      <c r="R34" s="5"/>
      <c r="U34" s="3"/>
    </row>
    <row r="35" spans="1:21" s="4" customFormat="1" ht="32.25" customHeight="1">
      <c r="A35" s="3" t="s">
        <v>78</v>
      </c>
      <c r="B35" s="37" t="s">
        <v>19</v>
      </c>
      <c r="C35" s="48">
        <v>0</v>
      </c>
      <c r="D35" s="49" t="s">
        <v>40</v>
      </c>
      <c r="E35" s="50">
        <v>0</v>
      </c>
      <c r="F35" s="69"/>
      <c r="G35" s="70"/>
      <c r="H35" s="71"/>
      <c r="I35" s="48">
        <v>2</v>
      </c>
      <c r="J35" s="49" t="s">
        <v>40</v>
      </c>
      <c r="K35" s="50">
        <v>0</v>
      </c>
      <c r="L35" s="58">
        <v>4</v>
      </c>
      <c r="M35" s="26">
        <f>+C35+I35</f>
        <v>2</v>
      </c>
      <c r="N35" s="15">
        <f>E35+K35</f>
        <v>0</v>
      </c>
      <c r="O35" s="39">
        <f>M35-N35</f>
        <v>2</v>
      </c>
      <c r="P35" s="31">
        <v>2</v>
      </c>
      <c r="U35" s="3"/>
    </row>
    <row r="36" spans="1:16" s="4" customFormat="1" ht="32.25" customHeight="1">
      <c r="A36" s="3" t="s">
        <v>79</v>
      </c>
      <c r="B36" s="37" t="s">
        <v>17</v>
      </c>
      <c r="C36" s="48">
        <v>0</v>
      </c>
      <c r="D36" s="49" t="s">
        <v>40</v>
      </c>
      <c r="E36" s="50">
        <v>2</v>
      </c>
      <c r="F36" s="48">
        <v>0</v>
      </c>
      <c r="G36" s="49" t="s">
        <v>40</v>
      </c>
      <c r="H36" s="50">
        <v>2</v>
      </c>
      <c r="I36" s="69"/>
      <c r="J36" s="70"/>
      <c r="K36" s="71"/>
      <c r="L36" s="58">
        <v>0</v>
      </c>
      <c r="M36" s="31">
        <f>C36+F36</f>
        <v>0</v>
      </c>
      <c r="N36" s="16">
        <f>E36+H36</f>
        <v>4</v>
      </c>
      <c r="O36" s="40">
        <f>M36-N36</f>
        <v>-4</v>
      </c>
      <c r="P36" s="31">
        <v>3</v>
      </c>
    </row>
    <row r="37" spans="2:16" s="4" customFormat="1" ht="12" customHeight="1">
      <c r="B37" s="23"/>
      <c r="C37" s="33"/>
      <c r="D37" s="33"/>
      <c r="E37" s="33"/>
      <c r="F37" s="33"/>
      <c r="G37" s="33"/>
      <c r="H37" s="33"/>
      <c r="I37" s="33"/>
      <c r="J37" s="33"/>
      <c r="K37" s="33"/>
      <c r="L37" s="45"/>
      <c r="M37" s="28"/>
      <c r="N37" s="28"/>
      <c r="O37" s="28"/>
      <c r="P37" s="28"/>
    </row>
    <row r="38" spans="2:16" s="4" customFormat="1" ht="32.25" customHeight="1">
      <c r="B38" s="24" t="s">
        <v>42</v>
      </c>
      <c r="C38" s="82" t="s">
        <v>10</v>
      </c>
      <c r="D38" s="82"/>
      <c r="E38" s="82"/>
      <c r="F38" s="82" t="s">
        <v>65</v>
      </c>
      <c r="G38" s="82"/>
      <c r="H38" s="82"/>
      <c r="I38" s="82" t="s">
        <v>3</v>
      </c>
      <c r="J38" s="82"/>
      <c r="K38" s="82"/>
      <c r="L38" s="58" t="s">
        <v>0</v>
      </c>
      <c r="M38" s="29" t="s">
        <v>14</v>
      </c>
      <c r="N38" s="29" t="s">
        <v>15</v>
      </c>
      <c r="O38" s="29" t="s">
        <v>9</v>
      </c>
      <c r="P38" s="29" t="s">
        <v>8</v>
      </c>
    </row>
    <row r="39" spans="1:18" s="4" customFormat="1" ht="32.25" customHeight="1">
      <c r="A39" s="3" t="s">
        <v>80</v>
      </c>
      <c r="B39" s="38" t="s">
        <v>10</v>
      </c>
      <c r="C39" s="69"/>
      <c r="D39" s="70"/>
      <c r="E39" s="71"/>
      <c r="F39" s="48">
        <v>0</v>
      </c>
      <c r="G39" s="49" t="s">
        <v>40</v>
      </c>
      <c r="H39" s="50">
        <v>8</v>
      </c>
      <c r="I39" s="48">
        <v>1</v>
      </c>
      <c r="J39" s="49" t="s">
        <v>40</v>
      </c>
      <c r="K39" s="50">
        <v>4</v>
      </c>
      <c r="L39" s="58">
        <v>0</v>
      </c>
      <c r="M39" s="26">
        <f>F39+I39</f>
        <v>1</v>
      </c>
      <c r="N39" s="15">
        <f>H39+K39</f>
        <v>12</v>
      </c>
      <c r="O39" s="39">
        <f>M39-N39</f>
        <v>-11</v>
      </c>
      <c r="P39" s="31">
        <v>3</v>
      </c>
      <c r="R39" s="5"/>
    </row>
    <row r="40" spans="1:16" s="4" customFormat="1" ht="32.25" customHeight="1">
      <c r="A40" s="3" t="s">
        <v>81</v>
      </c>
      <c r="B40" s="19" t="s">
        <v>65</v>
      </c>
      <c r="C40" s="48">
        <v>8</v>
      </c>
      <c r="D40" s="49" t="s">
        <v>40</v>
      </c>
      <c r="E40" s="50">
        <v>0</v>
      </c>
      <c r="F40" s="69"/>
      <c r="G40" s="70"/>
      <c r="H40" s="71"/>
      <c r="I40" s="48">
        <v>2</v>
      </c>
      <c r="J40" s="49" t="s">
        <v>40</v>
      </c>
      <c r="K40" s="50">
        <v>2</v>
      </c>
      <c r="L40" s="58">
        <v>4</v>
      </c>
      <c r="M40" s="26">
        <f>+C40+I40</f>
        <v>10</v>
      </c>
      <c r="N40" s="15">
        <f>E40+K40</f>
        <v>2</v>
      </c>
      <c r="O40" s="39">
        <f>M40-N40</f>
        <v>8</v>
      </c>
      <c r="P40" s="31">
        <v>1</v>
      </c>
    </row>
    <row r="41" spans="1:16" s="4" customFormat="1" ht="32.25" customHeight="1">
      <c r="A41" s="3" t="s">
        <v>82</v>
      </c>
      <c r="B41" s="19" t="s">
        <v>3</v>
      </c>
      <c r="C41" s="48">
        <v>4</v>
      </c>
      <c r="D41" s="49" t="s">
        <v>40</v>
      </c>
      <c r="E41" s="50">
        <v>1</v>
      </c>
      <c r="F41" s="48">
        <v>2</v>
      </c>
      <c r="G41" s="49" t="s">
        <v>40</v>
      </c>
      <c r="H41" s="50">
        <v>2</v>
      </c>
      <c r="I41" s="69"/>
      <c r="J41" s="70"/>
      <c r="K41" s="71"/>
      <c r="L41" s="58">
        <v>4</v>
      </c>
      <c r="M41" s="31">
        <f>C41+F41</f>
        <v>6</v>
      </c>
      <c r="N41" s="31">
        <f>E41+H41</f>
        <v>3</v>
      </c>
      <c r="O41" s="40">
        <f>M41-N41</f>
        <v>3</v>
      </c>
      <c r="P41" s="31">
        <v>2</v>
      </c>
    </row>
    <row r="42" spans="2:16" s="4" customFormat="1" ht="25.5" customHeight="1">
      <c r="B42" s="6"/>
      <c r="C42" s="56"/>
      <c r="D42" s="57"/>
      <c r="E42" s="57"/>
      <c r="F42" s="57"/>
      <c r="G42" s="30"/>
      <c r="H42" s="30"/>
      <c r="I42" s="30"/>
      <c r="J42" s="30"/>
      <c r="K42" s="30"/>
      <c r="L42" s="59"/>
      <c r="M42" s="33"/>
      <c r="N42" s="33"/>
      <c r="O42" s="33"/>
      <c r="P42" s="33"/>
    </row>
    <row r="43" spans="3:11" ht="51.75" customHeight="1">
      <c r="C43" s="56"/>
      <c r="D43" s="57"/>
      <c r="E43" s="57"/>
      <c r="F43" s="57"/>
      <c r="G43" s="30"/>
      <c r="H43" s="30"/>
      <c r="I43" s="30"/>
      <c r="J43" s="30"/>
      <c r="K43" s="30"/>
    </row>
    <row r="44" spans="3:11" ht="51.75" customHeight="1">
      <c r="C44" s="56"/>
      <c r="D44" s="57"/>
      <c r="E44" s="57"/>
      <c r="F44" s="57"/>
      <c r="G44" s="30"/>
      <c r="H44" s="30"/>
      <c r="I44" s="30"/>
      <c r="J44" s="30"/>
      <c r="K44" s="30"/>
    </row>
  </sheetData>
  <mergeCells count="54">
    <mergeCell ref="I6:K6"/>
    <mergeCell ref="B2:K2"/>
    <mergeCell ref="C3:E3"/>
    <mergeCell ref="C4:E4"/>
    <mergeCell ref="F5:H5"/>
    <mergeCell ref="C9:E9"/>
    <mergeCell ref="F10:H10"/>
    <mergeCell ref="I11:K11"/>
    <mergeCell ref="C14:E14"/>
    <mergeCell ref="C29:E29"/>
    <mergeCell ref="F30:H30"/>
    <mergeCell ref="I31:K31"/>
    <mergeCell ref="F22:H22"/>
    <mergeCell ref="C27:E27"/>
    <mergeCell ref="F27:H27"/>
    <mergeCell ref="I27:K27"/>
    <mergeCell ref="C24:E24"/>
    <mergeCell ref="F25:H25"/>
    <mergeCell ref="F23:H23"/>
    <mergeCell ref="I16:K16"/>
    <mergeCell ref="F18:H18"/>
    <mergeCell ref="I18:K18"/>
    <mergeCell ref="C23:E23"/>
    <mergeCell ref="I23:K23"/>
    <mergeCell ref="I41:K41"/>
    <mergeCell ref="C8:E8"/>
    <mergeCell ref="F8:H8"/>
    <mergeCell ref="I8:K8"/>
    <mergeCell ref="I36:K36"/>
    <mergeCell ref="I26:K26"/>
    <mergeCell ref="C13:E13"/>
    <mergeCell ref="F13:H13"/>
    <mergeCell ref="I13:K13"/>
    <mergeCell ref="F20:H20"/>
    <mergeCell ref="F3:H3"/>
    <mergeCell ref="I3:K3"/>
    <mergeCell ref="C39:E39"/>
    <mergeCell ref="F40:H40"/>
    <mergeCell ref="I21:K21"/>
    <mergeCell ref="C19:E19"/>
    <mergeCell ref="C18:E18"/>
    <mergeCell ref="C34:E34"/>
    <mergeCell ref="F35:H35"/>
    <mergeCell ref="F15:H15"/>
    <mergeCell ref="C38:E38"/>
    <mergeCell ref="F38:H38"/>
    <mergeCell ref="I38:K38"/>
    <mergeCell ref="B1:E1"/>
    <mergeCell ref="I33:K33"/>
    <mergeCell ref="C33:E33"/>
    <mergeCell ref="F33:H33"/>
    <mergeCell ref="F28:H28"/>
    <mergeCell ref="I28:K28"/>
    <mergeCell ref="C28:E28"/>
  </mergeCells>
  <printOptions/>
  <pageMargins left="0.78" right="0.35433070866141736" top="0.3937007874015748" bottom="0.17" header="0.31496062992125984" footer="0.17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="40" zoomScaleNormal="40" workbookViewId="0" topLeftCell="A1">
      <selection activeCell="I22" sqref="I22"/>
    </sheetView>
  </sheetViews>
  <sheetFormatPr defaultColWidth="9.00390625" defaultRowHeight="51.75" customHeight="1"/>
  <cols>
    <col min="1" max="1" width="20.00390625" style="10" customWidth="1"/>
    <col min="2" max="2" width="7.50390625" style="2" customWidth="1"/>
    <col min="3" max="3" width="29.125" style="2" customWidth="1"/>
    <col min="4" max="6" width="6.625" style="46" customWidth="1"/>
    <col min="7" max="7" width="29.125" style="2" customWidth="1"/>
    <col min="8" max="8" width="7.50390625" style="2" customWidth="1"/>
    <col min="9" max="9" width="20.125" style="2" customWidth="1"/>
    <col min="10" max="11" width="9.125" style="3" customWidth="1"/>
    <col min="12" max="13" width="9.00390625" style="61" customWidth="1"/>
    <col min="14" max="16384" width="9.00390625" style="3" customWidth="1"/>
  </cols>
  <sheetData>
    <row r="1" spans="1:7" ht="51.75" customHeight="1">
      <c r="A1" s="68" t="s">
        <v>49</v>
      </c>
      <c r="B1" s="68"/>
      <c r="C1" s="22"/>
      <c r="D1" s="43"/>
      <c r="E1" s="64"/>
      <c r="F1" s="64"/>
      <c r="G1" s="11"/>
    </row>
    <row r="2" spans="1:13" ht="20.25" customHeight="1">
      <c r="A2" s="1"/>
      <c r="L2" s="25"/>
      <c r="M2" s="25"/>
    </row>
    <row r="3" spans="1:13" s="4" customFormat="1" ht="50.25" customHeight="1">
      <c r="A3" s="6" t="s">
        <v>55</v>
      </c>
      <c r="B3" s="7"/>
      <c r="C3" s="7"/>
      <c r="D3" s="59"/>
      <c r="E3" s="59"/>
      <c r="F3" s="59"/>
      <c r="G3" s="7"/>
      <c r="H3" s="7"/>
      <c r="I3" s="7"/>
      <c r="J3" s="8"/>
      <c r="K3" s="8"/>
      <c r="L3" s="25"/>
      <c r="M3" s="25"/>
    </row>
    <row r="4" spans="1:13" ht="50.25" customHeight="1">
      <c r="A4" s="67" t="s">
        <v>103</v>
      </c>
      <c r="B4" s="21" t="s">
        <v>53</v>
      </c>
      <c r="C4" s="62" t="s">
        <v>68</v>
      </c>
      <c r="D4" s="65">
        <v>2</v>
      </c>
      <c r="E4" s="59" t="s">
        <v>48</v>
      </c>
      <c r="F4" s="66">
        <v>4</v>
      </c>
      <c r="G4" s="62" t="s">
        <v>12</v>
      </c>
      <c r="H4" s="20" t="s">
        <v>51</v>
      </c>
      <c r="I4" s="67" t="s">
        <v>102</v>
      </c>
      <c r="L4" s="25"/>
      <c r="M4" s="25"/>
    </row>
    <row r="5" spans="1:11" ht="50.25" customHeight="1">
      <c r="A5" s="67" t="s">
        <v>104</v>
      </c>
      <c r="B5" s="21" t="s">
        <v>56</v>
      </c>
      <c r="C5" s="62" t="s">
        <v>11</v>
      </c>
      <c r="D5" s="65">
        <v>6</v>
      </c>
      <c r="E5" s="59" t="s">
        <v>48</v>
      </c>
      <c r="F5" s="66">
        <v>1</v>
      </c>
      <c r="G5" s="62" t="s">
        <v>6</v>
      </c>
      <c r="H5" s="20" t="s">
        <v>52</v>
      </c>
      <c r="I5" s="67" t="s">
        <v>105</v>
      </c>
      <c r="K5" s="2"/>
    </row>
    <row r="6" spans="1:10" ht="50.25" customHeight="1">
      <c r="A6" s="67" t="s">
        <v>107</v>
      </c>
      <c r="B6" s="21" t="s">
        <v>54</v>
      </c>
      <c r="C6" s="62" t="s">
        <v>4</v>
      </c>
      <c r="D6" s="65">
        <v>0</v>
      </c>
      <c r="E6" s="59" t="s">
        <v>48</v>
      </c>
      <c r="F6" s="66">
        <v>5</v>
      </c>
      <c r="G6" s="63" t="s">
        <v>22</v>
      </c>
      <c r="H6" s="20" t="s">
        <v>50</v>
      </c>
      <c r="I6" s="67" t="s">
        <v>106</v>
      </c>
      <c r="J6" s="12"/>
    </row>
    <row r="7" spans="1:13" s="4" customFormat="1" ht="50.25" customHeight="1">
      <c r="A7" s="6" t="s">
        <v>57</v>
      </c>
      <c r="B7" s="21"/>
      <c r="C7" s="17"/>
      <c r="D7" s="51"/>
      <c r="E7" s="59"/>
      <c r="F7" s="59"/>
      <c r="G7" s="7"/>
      <c r="H7" s="18"/>
      <c r="I7" s="7"/>
      <c r="J7" s="8"/>
      <c r="L7" s="25"/>
      <c r="M7" s="25"/>
    </row>
    <row r="8" spans="1:13" ht="50.25" customHeight="1">
      <c r="A8" s="67" t="s">
        <v>102</v>
      </c>
      <c r="B8" s="21" t="s">
        <v>53</v>
      </c>
      <c r="C8" s="62" t="s">
        <v>7</v>
      </c>
      <c r="D8" s="65">
        <v>1</v>
      </c>
      <c r="E8" s="59" t="s">
        <v>48</v>
      </c>
      <c r="F8" s="66">
        <v>0</v>
      </c>
      <c r="G8" s="63" t="s">
        <v>20</v>
      </c>
      <c r="H8" s="20" t="s">
        <v>51</v>
      </c>
      <c r="I8" s="67" t="s">
        <v>103</v>
      </c>
      <c r="L8" s="25"/>
      <c r="M8" s="25"/>
    </row>
    <row r="9" spans="1:13" ht="50.25" customHeight="1">
      <c r="A9" s="67" t="s">
        <v>104</v>
      </c>
      <c r="B9" s="21" t="s">
        <v>56</v>
      </c>
      <c r="C9" s="62" t="s">
        <v>66</v>
      </c>
      <c r="D9" s="65">
        <v>4</v>
      </c>
      <c r="E9" s="59" t="s">
        <v>48</v>
      </c>
      <c r="F9" s="66">
        <v>1</v>
      </c>
      <c r="G9" s="63" t="s">
        <v>18</v>
      </c>
      <c r="H9" s="20" t="s">
        <v>52</v>
      </c>
      <c r="I9" s="67" t="s">
        <v>105</v>
      </c>
      <c r="L9" s="25"/>
      <c r="M9" s="25"/>
    </row>
    <row r="10" spans="1:13" ht="50.25" customHeight="1">
      <c r="A10" s="67" t="s">
        <v>107</v>
      </c>
      <c r="B10" s="21" t="s">
        <v>54</v>
      </c>
      <c r="C10" s="62" t="s">
        <v>64</v>
      </c>
      <c r="D10" s="65">
        <v>0</v>
      </c>
      <c r="E10" s="59" t="s">
        <v>48</v>
      </c>
      <c r="F10" s="66">
        <v>3</v>
      </c>
      <c r="G10" s="62" t="s">
        <v>63</v>
      </c>
      <c r="H10" s="20" t="s">
        <v>50</v>
      </c>
      <c r="I10" s="67" t="s">
        <v>106</v>
      </c>
      <c r="J10" s="12"/>
      <c r="L10" s="25"/>
      <c r="M10" s="25"/>
    </row>
    <row r="11" spans="1:11" s="4" customFormat="1" ht="50.25" customHeight="1">
      <c r="A11" s="6" t="s">
        <v>58</v>
      </c>
      <c r="B11" s="18"/>
      <c r="C11" s="18"/>
      <c r="D11" s="30"/>
      <c r="E11" s="59"/>
      <c r="F11" s="59"/>
      <c r="G11" s="7"/>
      <c r="H11" s="18"/>
      <c r="I11" s="7"/>
      <c r="J11" s="8"/>
      <c r="K11" s="8"/>
    </row>
    <row r="12" spans="1:9" ht="50.25" customHeight="1">
      <c r="A12" s="67" t="s">
        <v>103</v>
      </c>
      <c r="B12" s="21" t="s">
        <v>53</v>
      </c>
      <c r="C12" s="63" t="s">
        <v>16</v>
      </c>
      <c r="D12" s="65">
        <v>0</v>
      </c>
      <c r="E12" s="59" t="s">
        <v>48</v>
      </c>
      <c r="F12" s="66">
        <v>2</v>
      </c>
      <c r="G12" s="62" t="s">
        <v>5</v>
      </c>
      <c r="H12" s="20" t="s">
        <v>51</v>
      </c>
      <c r="I12" s="67" t="s">
        <v>102</v>
      </c>
    </row>
    <row r="13" spans="1:9" ht="50.25" customHeight="1">
      <c r="A13" s="67" t="s">
        <v>104</v>
      </c>
      <c r="B13" s="21" t="s">
        <v>56</v>
      </c>
      <c r="C13" s="63" t="s">
        <v>25</v>
      </c>
      <c r="D13" s="65">
        <v>5</v>
      </c>
      <c r="E13" s="59" t="s">
        <v>48</v>
      </c>
      <c r="F13" s="66">
        <v>1</v>
      </c>
      <c r="G13" s="62" t="s">
        <v>13</v>
      </c>
      <c r="H13" s="20" t="s">
        <v>52</v>
      </c>
      <c r="I13" s="67" t="s">
        <v>105</v>
      </c>
    </row>
    <row r="14" spans="1:13" ht="50.25" customHeight="1">
      <c r="A14" s="67" t="s">
        <v>107</v>
      </c>
      <c r="B14" s="21" t="s">
        <v>54</v>
      </c>
      <c r="C14" s="63" t="s">
        <v>23</v>
      </c>
      <c r="D14" s="65">
        <v>1</v>
      </c>
      <c r="E14" s="59" t="s">
        <v>48</v>
      </c>
      <c r="F14" s="66">
        <v>3</v>
      </c>
      <c r="G14" s="62" t="s">
        <v>1</v>
      </c>
      <c r="H14" s="20" t="s">
        <v>50</v>
      </c>
      <c r="I14" s="67" t="s">
        <v>106</v>
      </c>
      <c r="J14" s="12"/>
      <c r="L14" s="25"/>
      <c r="M14" s="25"/>
    </row>
    <row r="15" spans="1:13" ht="50.25" customHeight="1">
      <c r="A15" s="6" t="s">
        <v>59</v>
      </c>
      <c r="B15" s="13"/>
      <c r="C15" s="13"/>
      <c r="D15" s="45"/>
      <c r="H15" s="13"/>
      <c r="L15" s="25"/>
      <c r="M15" s="25"/>
    </row>
    <row r="16" spans="1:13" s="4" customFormat="1" ht="50.25" customHeight="1">
      <c r="A16" s="67" t="s">
        <v>103</v>
      </c>
      <c r="B16" s="21" t="s">
        <v>53</v>
      </c>
      <c r="C16" s="63" t="s">
        <v>21</v>
      </c>
      <c r="D16" s="65">
        <v>0</v>
      </c>
      <c r="E16" s="59" t="s">
        <v>48</v>
      </c>
      <c r="F16" s="66">
        <v>4</v>
      </c>
      <c r="G16" s="62" t="s">
        <v>65</v>
      </c>
      <c r="H16" s="20" t="s">
        <v>51</v>
      </c>
      <c r="I16" s="67" t="s">
        <v>102</v>
      </c>
      <c r="J16" s="8"/>
      <c r="K16" s="8"/>
      <c r="L16" s="25"/>
      <c r="M16" s="25"/>
    </row>
    <row r="17" spans="1:13" ht="50.25" customHeight="1">
      <c r="A17" s="67" t="s">
        <v>105</v>
      </c>
      <c r="B17" s="21" t="s">
        <v>56</v>
      </c>
      <c r="C17" s="63" t="s">
        <v>19</v>
      </c>
      <c r="D17" s="65">
        <v>1</v>
      </c>
      <c r="E17" s="59" t="s">
        <v>48</v>
      </c>
      <c r="F17" s="66">
        <v>4</v>
      </c>
      <c r="G17" s="62" t="s">
        <v>3</v>
      </c>
      <c r="H17" s="20" t="s">
        <v>52</v>
      </c>
      <c r="I17" s="67" t="s">
        <v>104</v>
      </c>
      <c r="L17" s="25"/>
      <c r="M17" s="25"/>
    </row>
    <row r="18" spans="1:13" ht="50.25" customHeight="1">
      <c r="A18" s="67" t="s">
        <v>107</v>
      </c>
      <c r="B18" s="21" t="s">
        <v>54</v>
      </c>
      <c r="C18" s="63" t="s">
        <v>17</v>
      </c>
      <c r="D18" s="65">
        <v>0</v>
      </c>
      <c r="E18" s="59" t="s">
        <v>48</v>
      </c>
      <c r="F18" s="66">
        <v>1</v>
      </c>
      <c r="G18" s="62" t="s">
        <v>10</v>
      </c>
      <c r="H18" s="20" t="s">
        <v>50</v>
      </c>
      <c r="I18" s="67" t="s">
        <v>106</v>
      </c>
      <c r="L18" s="25"/>
      <c r="M18" s="25"/>
    </row>
    <row r="19" spans="12:13" ht="51.75" customHeight="1">
      <c r="L19" s="25"/>
      <c r="M19" s="25"/>
    </row>
    <row r="20" spans="12:13" ht="51.75" customHeight="1">
      <c r="L20" s="25"/>
      <c r="M20" s="25"/>
    </row>
    <row r="24" spans="12:13" ht="51.75" customHeight="1">
      <c r="L24" s="25"/>
      <c r="M24" s="25"/>
    </row>
    <row r="25" spans="12:13" ht="51.75" customHeight="1">
      <c r="L25" s="25"/>
      <c r="M25" s="25"/>
    </row>
    <row r="26" spans="12:13" ht="51.75" customHeight="1">
      <c r="L26" s="25"/>
      <c r="M26" s="25"/>
    </row>
    <row r="27" spans="12:13" ht="51.75" customHeight="1">
      <c r="L27" s="25"/>
      <c r="M27" s="25"/>
    </row>
    <row r="28" spans="12:13" ht="51.75" customHeight="1">
      <c r="L28" s="25"/>
      <c r="M28" s="25"/>
    </row>
    <row r="29" spans="12:13" ht="51.75" customHeight="1">
      <c r="L29" s="25"/>
      <c r="M29" s="25"/>
    </row>
    <row r="30" ht="51.75" customHeight="1">
      <c r="L30" s="25"/>
    </row>
    <row r="34" spans="12:13" ht="51.75" customHeight="1">
      <c r="L34" s="25"/>
      <c r="M34" s="25"/>
    </row>
    <row r="35" spans="12:13" ht="51.75" customHeight="1">
      <c r="L35" s="25"/>
      <c r="M35" s="25"/>
    </row>
    <row r="36" spans="12:13" ht="51.75" customHeight="1">
      <c r="L36" s="25"/>
      <c r="M36" s="25"/>
    </row>
    <row r="37" spans="12:13" ht="51.75" customHeight="1">
      <c r="L37" s="25"/>
      <c r="M37" s="25"/>
    </row>
    <row r="38" spans="12:13" ht="51.75" customHeight="1">
      <c r="L38" s="25"/>
      <c r="M38" s="25"/>
    </row>
    <row r="39" spans="12:13" ht="51.75" customHeight="1">
      <c r="L39" s="25"/>
      <c r="M39" s="25"/>
    </row>
  </sheetData>
  <mergeCells count="1">
    <mergeCell ref="A1:B1"/>
  </mergeCells>
  <printOptions/>
  <pageMargins left="0.78" right="0.35433070866141736" top="0.3937007874015748" bottom="0.2755905511811024" header="0.31496062992125984" footer="0.31496062992125984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</dc:creator>
  <cp:keywords/>
  <dc:description/>
  <cp:lastModifiedBy>z22881zz</cp:lastModifiedBy>
  <cp:lastPrinted>2011-10-03T02:11:49Z</cp:lastPrinted>
  <dcterms:created xsi:type="dcterms:W3CDTF">2009-10-03T23:42:31Z</dcterms:created>
  <dcterms:modified xsi:type="dcterms:W3CDTF">2011-10-04T04:02:54Z</dcterms:modified>
  <cp:category/>
  <cp:version/>
  <cp:contentType/>
  <cp:contentStatus/>
</cp:coreProperties>
</file>